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宿舍保证日" sheetId="15" r:id="rId1"/>
    <sheet name="宿舍介绍" sheetId="8" r:id="rId2"/>
    <sheet name="费用" sheetId="6" r:id="rId3"/>
    <sheet name="宿舍申请流程" sheetId="9" r:id="rId4"/>
    <sheet name="接机信息-待定" sheetId="14" r:id="rId5"/>
    <sheet name="团队介绍" sheetId="11" r:id="rId6"/>
  </sheets>
  <definedNames>
    <definedName name="_xlnm._FilterDatabase" localSheetId="2" hidden="1">费用!$A$2:$H$20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6" l="1"/>
  <c r="G5" i="6"/>
  <c r="G6" i="6"/>
  <c r="G7" i="6"/>
  <c r="G8" i="6"/>
  <c r="G9" i="6"/>
  <c r="G10" i="6"/>
  <c r="G11" i="6"/>
  <c r="G12" i="6"/>
  <c r="G13" i="6"/>
  <c r="G14" i="6"/>
  <c r="G15" i="6"/>
  <c r="G16" i="6"/>
  <c r="G17" i="6"/>
  <c r="G18" i="6"/>
  <c r="G19" i="6"/>
  <c r="G20" i="6"/>
  <c r="G3" i="6"/>
</calcChain>
</file>

<file path=xl/sharedStrings.xml><?xml version="1.0" encoding="utf-8"?>
<sst xmlns="http://schemas.openxmlformats.org/spreadsheetml/2006/main" count="149" uniqueCount="121">
  <si>
    <t>Classic</t>
  </si>
  <si>
    <t>Classic</t>
    <phoneticPr fontId="1" type="noConversion"/>
  </si>
  <si>
    <t>宿舍楼名称</t>
    <phoneticPr fontId="1" type="noConversion"/>
  </si>
  <si>
    <t>房间类型</t>
    <phoneticPr fontId="1" type="noConversion"/>
  </si>
  <si>
    <t>合同开始日期</t>
    <phoneticPr fontId="1" type="noConversion"/>
  </si>
  <si>
    <t>合同截止日期</t>
    <phoneticPr fontId="1" type="noConversion"/>
  </si>
  <si>
    <t>合同周数</t>
    <phoneticPr fontId="1" type="noConversion"/>
  </si>
  <si>
    <r>
      <rPr>
        <sz val="11"/>
        <color theme="1"/>
        <rFont val="宋体"/>
        <family val="3"/>
        <charset val="134"/>
      </rPr>
      <t>总价格</t>
    </r>
    <r>
      <rPr>
        <sz val="11"/>
        <color theme="1"/>
        <rFont val="Calibri"/>
        <family val="2"/>
      </rPr>
      <t>(</t>
    </r>
    <r>
      <rPr>
        <sz val="11"/>
        <color theme="1"/>
        <rFont val="宋体"/>
        <family val="3"/>
        <charset val="134"/>
      </rPr>
      <t>英镑</t>
    </r>
    <r>
      <rPr>
        <sz val="11"/>
        <color theme="1"/>
        <rFont val="Calibri"/>
        <family val="2"/>
      </rPr>
      <t>)</t>
    </r>
    <phoneticPr fontId="1" type="noConversion"/>
  </si>
  <si>
    <r>
      <rPr>
        <sz val="11"/>
        <color theme="1"/>
        <rFont val="等线"/>
        <family val="2"/>
      </rPr>
      <t>每周价格</t>
    </r>
    <r>
      <rPr>
        <sz val="11"/>
        <color theme="1"/>
        <rFont val="Calibri"/>
        <family val="2"/>
      </rPr>
      <t>(</t>
    </r>
    <r>
      <rPr>
        <sz val="11"/>
        <color theme="1"/>
        <rFont val="等线"/>
        <family val="2"/>
      </rPr>
      <t>英镑</t>
    </r>
    <r>
      <rPr>
        <sz val="11"/>
        <color theme="1"/>
        <rFont val="Calibri"/>
        <family val="2"/>
      </rPr>
      <t>)</t>
    </r>
    <phoneticPr fontId="1" type="noConversion"/>
  </si>
  <si>
    <t>针对入学季</t>
    <phoneticPr fontId="1" type="noConversion"/>
  </si>
  <si>
    <r>
      <rPr>
        <b/>
        <sz val="12"/>
        <rFont val="宋体"/>
        <family val="3"/>
        <charset val="134"/>
      </rPr>
      <t>网络</t>
    </r>
  </si>
  <si>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</si>
  <si>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</si>
  <si>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</si>
  <si>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</si>
  <si>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</si>
  <si>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b/>
        <sz val="12"/>
        <rFont val="宋体"/>
        <family val="3"/>
        <charset val="134"/>
      </rPr>
      <t>房间大小</t>
    </r>
  </si>
  <si>
    <r>
      <rPr>
        <b/>
        <sz val="12"/>
        <rFont val="宋体"/>
        <family val="3"/>
        <charset val="134"/>
      </rPr>
      <t>房间家具细节</t>
    </r>
    <phoneticPr fontId="1" type="noConversion"/>
  </si>
  <si>
    <r>
      <rPr>
        <b/>
        <sz val="12"/>
        <rFont val="宋体"/>
        <family val="3"/>
        <charset val="134"/>
      </rPr>
      <t>卫生间</t>
    </r>
  </si>
  <si>
    <r>
      <rPr>
        <b/>
        <sz val="12"/>
        <rFont val="宋体"/>
        <family val="3"/>
        <charset val="134"/>
      </rPr>
      <t>社交设施</t>
    </r>
    <phoneticPr fontId="1" type="noConversion"/>
  </si>
  <si>
    <r>
      <rPr>
        <b/>
        <sz val="12"/>
        <rFont val="宋体"/>
        <family val="3"/>
        <charset val="134"/>
      </rPr>
      <t>安全</t>
    </r>
    <phoneticPr fontId="1" type="noConversion"/>
  </si>
  <si>
    <r>
      <rPr>
        <b/>
        <sz val="12"/>
        <rFont val="宋体"/>
        <family val="3"/>
        <charset val="134"/>
      </rPr>
      <t>超市</t>
    </r>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</si>
  <si>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5</t>
    </r>
    <r>
      <rPr>
        <sz val="12"/>
        <rFont val="宋体"/>
        <family val="3"/>
        <charset val="134"/>
      </rPr>
      <t>个人共享厨房和公共区域的套间</t>
    </r>
    <phoneticPr fontId="1" type="noConversion"/>
  </si>
  <si>
    <r>
      <rPr>
        <sz val="12"/>
        <rFont val="宋体"/>
        <family val="3"/>
        <charset val="134"/>
      </rPr>
      <t>独立卫浴</t>
    </r>
    <r>
      <rPr>
        <sz val="12"/>
        <rFont val="Calibri"/>
        <family val="2"/>
      </rPr>
      <t>(</t>
    </r>
    <r>
      <rPr>
        <sz val="12"/>
        <rFont val="宋体"/>
        <family val="3"/>
        <charset val="134"/>
      </rPr>
      <t>卫生间，淋浴，洗漱盆</t>
    </r>
    <r>
      <rPr>
        <sz val="12"/>
        <rFont val="Calibri"/>
        <family val="2"/>
      </rPr>
      <t>)</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</si>
  <si>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</si>
  <si>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</si>
  <si>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</si>
  <si>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</si>
  <si>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</si>
  <si>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t>The Globe</t>
    <phoneticPr fontId="1" type="noConversion"/>
  </si>
  <si>
    <t>Franklin Point</t>
    <phoneticPr fontId="1" type="noConversion"/>
  </si>
  <si>
    <t>The Globe, 200 Old Dumbarton Rd, Glasgow, G3 8QB</t>
    <phoneticPr fontId="1" type="noConversion"/>
  </si>
  <si>
    <t>Franklin Point, 1175 Argyle Street, Glasgow G3 8TQ</t>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</si>
  <si>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7</t>
    </r>
    <r>
      <rPr>
        <sz val="12"/>
        <rFont val="宋体"/>
        <family val="3"/>
        <charset val="134"/>
      </rPr>
      <t>个人共享厨房和公共区域的套间</t>
    </r>
    <phoneticPr fontId="1" type="noConversion"/>
  </si>
  <si>
    <r>
      <rPr>
        <sz val="12"/>
        <rFont val="宋体"/>
        <family val="3"/>
        <charset val="134"/>
      </rPr>
      <t>约</t>
    </r>
    <r>
      <rPr>
        <sz val="12"/>
        <rFont val="Calibri"/>
        <family val="2"/>
      </rPr>
      <t xml:space="preserve">12 </t>
    </r>
    <r>
      <rPr>
        <sz val="12"/>
        <rFont val="宋体"/>
        <family val="3"/>
        <charset val="134"/>
      </rPr>
      <t>平米</t>
    </r>
    <phoneticPr fontId="1" type="noConversion"/>
  </si>
  <si>
    <r>
      <rPr>
        <sz val="12"/>
        <rFont val="宋体"/>
        <family val="3"/>
        <charset val="134"/>
      </rPr>
      <t>约</t>
    </r>
    <r>
      <rPr>
        <sz val="12"/>
        <rFont val="Calibri"/>
        <family val="2"/>
      </rPr>
      <t xml:space="preserve">13 </t>
    </r>
    <r>
      <rPr>
        <sz val="12"/>
        <rFont val="宋体"/>
        <family val="3"/>
        <charset val="134"/>
      </rPr>
      <t>平米</t>
    </r>
    <phoneticPr fontId="1" type="noConversion"/>
  </si>
  <si>
    <r>
      <rPr>
        <sz val="12"/>
        <rFont val="宋体"/>
        <family val="3"/>
        <charset val="134"/>
      </rPr>
      <t>大单人床（</t>
    </r>
    <r>
      <rPr>
        <sz val="12"/>
        <rFont val="Calibri"/>
        <family val="2"/>
      </rPr>
      <t>122cm x 190cm</t>
    </r>
    <r>
      <rPr>
        <sz val="12"/>
        <rFont val="宋体"/>
        <family val="3"/>
        <charset val="134"/>
      </rPr>
      <t>）书桌，椅子，布告栏，书架，衣柜，床下存储空间，暖气</t>
    </r>
    <phoneticPr fontId="1" type="noConversion"/>
  </si>
  <si>
    <t>可以</t>
    <phoneticPr fontId="1" type="noConversion"/>
  </si>
  <si>
    <r>
      <rPr>
        <sz val="12"/>
        <rFont val="宋体"/>
        <family val="3"/>
        <charset val="134"/>
      </rPr>
      <t>拨打电话（</t>
    </r>
    <r>
      <rPr>
        <sz val="12"/>
        <rFont val="Calibri"/>
        <family val="2"/>
      </rPr>
      <t>07880037079</t>
    </r>
    <r>
      <rPr>
        <sz val="12"/>
        <rFont val="宋体"/>
        <family val="3"/>
        <charset val="134"/>
      </rPr>
      <t>），有工作人员帮忙办理入住</t>
    </r>
    <phoneticPr fontId="1" type="noConversion"/>
  </si>
  <si>
    <t>门禁系统，24/7安全摄像头，保安巡逻</t>
    <phoneticPr fontId="1" type="noConversion"/>
  </si>
  <si>
    <t>门禁系统，保安执勤，24/7安全摄像头</t>
    <phoneticPr fontId="1" type="noConversion"/>
  </si>
  <si>
    <t>无线网络</t>
    <phoneticPr fontId="1" type="noConversion"/>
  </si>
  <si>
    <t>共用休息区有桌球，TV，TV流媒体设备和游戏机</t>
    <phoneticPr fontId="1" type="noConversion"/>
  </si>
  <si>
    <t>楼里没有娱乐设施，但可以使用The Globe的设施</t>
    <phoneticPr fontId="1" type="noConversion"/>
  </si>
  <si>
    <t>16岁及以上学生可申请入住</t>
    <phoneticPr fontId="1" type="noConversion"/>
  </si>
  <si>
    <t>18岁及以上学生可申请入住</t>
    <phoneticPr fontId="1" type="noConversion"/>
  </si>
  <si>
    <t>可申请学生年龄</t>
    <phoneticPr fontId="1" type="noConversion"/>
  </si>
  <si>
    <t>走路5分钟（0.5km）</t>
    <phoneticPr fontId="1" type="noConversion"/>
  </si>
  <si>
    <r>
      <rPr>
        <sz val="12"/>
        <rFont val="宋体"/>
        <family val="3"/>
        <charset val="134"/>
      </rPr>
      <t>走路</t>
    </r>
    <r>
      <rPr>
        <sz val="12"/>
        <rFont val="Calibri"/>
        <family val="2"/>
      </rPr>
      <t>10</t>
    </r>
    <r>
      <rPr>
        <sz val="12"/>
        <rFont val="宋体"/>
        <family val="3"/>
        <charset val="134"/>
      </rPr>
      <t>分钟（</t>
    </r>
    <r>
      <rPr>
        <sz val="12"/>
        <rFont val="Calibri"/>
        <family val="2"/>
      </rPr>
      <t>1km</t>
    </r>
    <r>
      <rPr>
        <sz val="12"/>
        <rFont val="宋体"/>
        <family val="3"/>
        <charset val="134"/>
      </rPr>
      <t>）</t>
    </r>
    <phoneticPr fontId="1" type="noConversion"/>
  </si>
  <si>
    <t>Tesco Express走路7分钟</t>
    <phoneticPr fontId="1" type="noConversion"/>
  </si>
  <si>
    <r>
      <t>Tesco Express</t>
    </r>
    <r>
      <rPr>
        <sz val="12"/>
        <rFont val="宋体"/>
        <family val="3"/>
        <charset val="134"/>
      </rPr>
      <t>走路</t>
    </r>
    <r>
      <rPr>
        <sz val="12"/>
        <rFont val="Calibri"/>
        <family val="2"/>
      </rPr>
      <t>3</t>
    </r>
    <r>
      <rPr>
        <sz val="12"/>
        <rFont val="宋体"/>
        <family val="3"/>
        <charset val="134"/>
      </rPr>
      <t>分钟</t>
    </r>
    <phoneticPr fontId="1" type="noConversion"/>
  </si>
  <si>
    <t>The Globe</t>
    <phoneticPr fontId="1" type="noConversion"/>
  </si>
  <si>
    <t xml:space="preserve">Franklin Point </t>
    <phoneticPr fontId="1" type="noConversion"/>
  </si>
  <si>
    <t>住宿申请流程</t>
    <phoneticPr fontId="1" type="noConversion"/>
  </si>
  <si>
    <t>常见问题</t>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</si>
  <si>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Pack)和TIP Scotland声明</t>
    </r>
    <r>
      <rPr>
        <sz val="11"/>
        <rFont val="宋体"/>
        <family val="3"/>
        <charset val="134"/>
      </rPr>
      <t xml:space="preserve">,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Pack和TIP Scotland文件，并签字后，返回至邮箱：</t>
    </r>
    <r>
      <rPr>
        <b/>
        <sz val="11"/>
        <rFont val="宋体"/>
        <family val="3"/>
        <charset val="134"/>
      </rPr>
      <t xml:space="preserve">pathways.accommodation@kaplan.com </t>
    </r>
    <r>
      <rPr>
        <sz val="11"/>
        <rFont val="宋体"/>
        <family val="3"/>
        <charset val="134"/>
      </rPr>
      <t xml:space="preserve">
住宿合同中提到的250英镑Security Deposit，大部分学生与学费押金一同支付。已支付的学生需提供汇款底单。未支付的学生请尽快支付。住宿押金汇款底单返回至邮箱：pathways.accommodation@kaplan.com</t>
    </r>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</si>
  <si>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交学费押金的同时学生也交了250英镑的宿舍押金，学生还需要单独申请宿舍吗？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</si>
  <si>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是见证人，见证人可以是除了学生和学生家长外的任何成年人，留学中介的文案/顾问老师名字也可以。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</si>
  <si>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r>
      <rPr>
        <b/>
        <sz val="11"/>
        <color theme="1"/>
        <rFont val="等线"/>
        <family val="2"/>
      </rPr>
      <t>团队介绍</t>
    </r>
    <r>
      <rPr>
        <b/>
        <sz val="11"/>
        <color theme="1"/>
        <rFont val="Calibri"/>
        <family val="2"/>
      </rPr>
      <t xml:space="preserve"> </t>
    </r>
    <phoneticPr fontId="1" type="noConversion"/>
  </si>
  <si>
    <t>简介</t>
    <phoneticPr fontId="1" type="noConversion"/>
  </si>
  <si>
    <r>
      <rPr>
        <b/>
        <sz val="11"/>
        <color theme="1"/>
        <rFont val="等线"/>
        <family val="2"/>
      </rPr>
      <t>邮箱</t>
    </r>
    <phoneticPr fontId="1" type="noConversion"/>
  </si>
  <si>
    <t>分机号
（总机010-64608373）</t>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</si>
  <si>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</si>
  <si>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</si>
  <si>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Pathways.Accommodation@kaplan.com</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</si>
  <si>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中国团队成员</t>
    </r>
    <phoneticPr fontId="1" type="noConversion"/>
  </si>
  <si>
    <t>HUO Lu (Michelle)</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</si>
  <si>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</si>
  <si>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t>lu.huo@kaplan.com</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</si>
  <si>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</si>
  <si>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t xml:space="preserve">Ruyu Sha </t>
    <phoneticPr fontId="1" type="noConversion"/>
  </si>
  <si>
    <t>ruyu.sha@kaplan.com</t>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</si>
  <si>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</si>
  <si>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t>FU Kun(Doreen)</t>
    <phoneticPr fontId="1" type="noConversion"/>
  </si>
  <si>
    <t>kun.fu@kaplan.com</t>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</si>
  <si>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</si>
  <si>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t>June Zang</t>
    <phoneticPr fontId="1" type="noConversion"/>
  </si>
  <si>
    <t>june.zang@kaplan.com</t>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</si>
  <si>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</si>
  <si>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r>
      <rPr>
        <b/>
        <sz val="11"/>
        <color rgb="FFC00000"/>
        <rFont val="宋体"/>
        <family val="3"/>
        <charset val="134"/>
      </rPr>
      <t xml:space="preserve">3.住宿确认信
</t>
    </r>
    <r>
      <rPr>
        <sz val="11"/>
        <rFont val="宋体"/>
        <family val="3"/>
        <charset val="134"/>
      </rPr>
      <t>学校收到学生发回的有效住宿合同及TIP Scotland声明签字页后，会给学生发送住宿确认邮件。学生收到确认邮件，说明住宿已预定好。</t>
    </r>
    <r>
      <rPr>
        <b/>
        <sz val="11"/>
        <rFont val="宋体"/>
        <family val="3"/>
        <charset val="134"/>
      </rPr>
      <t xml:space="preserve">
合同具有法律效力，签字后立即生效，学生有责任履行该住宿合同。</t>
    </r>
    <r>
      <rPr>
        <sz val="11"/>
        <rFont val="宋体"/>
        <family val="3"/>
        <charset val="134"/>
      </rPr>
      <t xml:space="preserve">
在宿舍合同中注明的入住日期前，学生必须支付250英镑Security Deposit，否则学校有权取消宿舍预定。
学生需根据宿舍合同中注明的入住日期入住宿舍，如果提前到达，需要自行安排酒店。如果有需要，学校可以提供参考酒店名单</t>
    </r>
    <phoneticPr fontId="1" type="noConversion"/>
  </si>
  <si>
    <r>
      <rPr>
        <b/>
        <sz val="11"/>
        <color rgb="FFC00000"/>
        <rFont val="等线"/>
        <family val="3"/>
        <charset val="134"/>
        <scheme val="minor"/>
      </rPr>
      <t>4. 住宿取消</t>
    </r>
    <r>
      <rPr>
        <sz val="11"/>
        <color theme="1"/>
        <rFont val="等线"/>
        <family val="2"/>
        <scheme val="minor"/>
      </rPr>
      <t xml:space="preserve">
首次签合同之前放弃宿舍不会有额外费用产生。 需要邮件告知放弃宿舍。 
宿舍合同签字之后立即生效，学生需要履行合同。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学生签宿舍合同后学习计划改变，需要通知宿舍团队。只要新的学习计划还是选择学校宿舍，不会有额外的取消费用。 需要重新递交宿舍申请。如果学生再申请宿舍的时候， 学校没有宿舍或者不能提供学生原始申请的宿舍了，学生因此放弃学校宿舍，不会有额外费用产生；如果有相同宿舍提供给学生但是学生选择放弃， 需要支付750英镑的取消费用。
如果拒签导致放弃宿舍，不会有额外费用产生</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</si>
  <si>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t>
    </r>
    <r>
      <rPr>
        <sz val="11"/>
        <color theme="1"/>
        <rFont val="等线"/>
        <family val="3"/>
        <charset val="134"/>
        <scheme val="minor"/>
      </rPr>
      <t>A</t>
    </r>
    <r>
      <rPr>
        <sz val="11"/>
        <color theme="1"/>
        <rFont val="等线"/>
        <family val="2"/>
        <scheme val="minor"/>
      </rPr>
      <t>：合同具有法律效力，签字后立即生效，学生有责任履行该住宿合同。
如果放弃宿舍</t>
    </r>
    <r>
      <rPr>
        <sz val="11"/>
        <color theme="1"/>
        <rFont val="等线"/>
        <family val="3"/>
        <charset val="134"/>
        <scheme val="minor"/>
      </rPr>
      <t xml:space="preserve"> </t>
    </r>
    <r>
      <rPr>
        <sz val="11"/>
        <color theme="1"/>
        <rFont val="等线"/>
        <family val="2"/>
        <scheme val="minor"/>
      </rPr>
      <t>原则上还是要支付整个宿舍合同的费用，</t>
    </r>
    <r>
      <rPr>
        <sz val="11"/>
        <color theme="1"/>
        <rFont val="等线"/>
        <family val="3"/>
        <charset val="134"/>
        <scheme val="minor"/>
      </rPr>
      <t xml:space="preserve"> </t>
    </r>
    <r>
      <rPr>
        <sz val="11"/>
        <color theme="1"/>
        <rFont val="等线"/>
        <family val="2"/>
        <scheme val="minor"/>
      </rPr>
      <t>学校会尽量把房间再安排出去，</t>
    </r>
    <r>
      <rPr>
        <sz val="11"/>
        <color theme="1"/>
        <rFont val="等线"/>
        <family val="3"/>
        <charset val="134"/>
        <scheme val="minor"/>
      </rPr>
      <t xml:space="preserve"> </t>
    </r>
    <r>
      <rPr>
        <sz val="11"/>
        <color theme="1"/>
        <rFont val="等线"/>
        <family val="2"/>
        <scheme val="minor"/>
      </rPr>
      <t>如果能找到其他学生入住并在入住后会退从其他学生入住之后这段时间的费用，</t>
    </r>
    <r>
      <rPr>
        <sz val="11"/>
        <color theme="1"/>
        <rFont val="等线"/>
        <family val="3"/>
        <charset val="134"/>
        <scheme val="minor"/>
      </rPr>
      <t xml:space="preserve"> </t>
    </r>
    <r>
      <rPr>
        <sz val="11"/>
        <color theme="1"/>
        <rFont val="等线"/>
        <family val="2"/>
        <scheme val="minor"/>
      </rPr>
      <t>除此之外学生还需再支付</t>
    </r>
    <r>
      <rPr>
        <sz val="11"/>
        <color theme="1"/>
        <rFont val="等线"/>
        <family val="3"/>
        <charset val="134"/>
        <scheme val="minor"/>
      </rPr>
      <t>750</t>
    </r>
    <r>
      <rPr>
        <sz val="11"/>
        <color theme="1"/>
        <rFont val="等线"/>
        <family val="2"/>
        <scheme val="minor"/>
      </rPr>
      <t>英镑的取消费用。所以最终费用要等到其他学生入住之后才能确定。
如果拒签导致放弃宿舍，不会有额外费用产生。</t>
    </r>
    <r>
      <rPr>
        <sz val="11"/>
        <color theme="1"/>
        <rFont val="等线"/>
        <family val="3"/>
        <charset val="134"/>
        <scheme val="minor"/>
      </rPr>
      <t xml:space="preserve"> </t>
    </r>
    <phoneticPr fontId="1" type="noConversion"/>
  </si>
  <si>
    <r>
      <rPr>
        <sz val="11"/>
        <color rgb="FF333333"/>
        <rFont val="等线"/>
        <family val="3"/>
        <charset val="134"/>
      </rPr>
      <t>付费接机不受开学日期影响。</t>
    </r>
  </si>
  <si>
    <r>
      <rPr>
        <sz val="11"/>
        <color rgb="FF333333"/>
        <rFont val="等线"/>
        <family val="3"/>
        <charset val="134"/>
      </rPr>
      <t>接机费用按人头计算，如果增加同行人，可能产生额外费用，具体以收到的接机确认为准。</t>
    </r>
  </si>
  <si>
    <r>
      <rPr>
        <sz val="11"/>
        <color rgb="FF333333"/>
        <rFont val="等线"/>
        <family val="3"/>
        <charset val="134"/>
      </rPr>
      <t>学校会提供紧急联络电话，学生如果由于航班，行程变化等原因在申请接机后不能按时到达，请务必通知学校取消或更改接机，否则会按原计划产生接机费用。</t>
    </r>
    <phoneticPr fontId="1" type="noConversion"/>
  </si>
  <si>
    <t>接机费在报到注册时与剩余学费一同交给学校，不需要交给司机。</t>
    <phoneticPr fontId="1" type="noConversion"/>
  </si>
  <si>
    <r>
      <rPr>
        <b/>
        <sz val="11"/>
        <color theme="1"/>
        <rFont val="等线"/>
        <family val="3"/>
        <charset val="134"/>
      </rPr>
      <t>温馨提示</t>
    </r>
    <r>
      <rPr>
        <sz val="11"/>
        <color theme="1"/>
        <rFont val="等线"/>
        <family val="3"/>
        <charset val="134"/>
      </rPr>
      <t xml:space="preserve">
预定了学校宿舍的学生，在购买机票时请务必先确定学校宿舍能否24小时办理入住。
（不是所有学校所有宿舍类型都能24小时办理入住）</t>
    </r>
    <phoneticPr fontId="1" type="noConversion"/>
  </si>
  <si>
    <r>
      <rPr>
        <b/>
        <sz val="11"/>
        <color theme="1"/>
        <rFont val="等线"/>
        <family val="3"/>
        <charset val="134"/>
      </rPr>
      <t>学生购买机票后需要在线提交接机申请。
不需要接机也需要提交机票信息，并选择不需要接机，</t>
    </r>
    <r>
      <rPr>
        <sz val="11"/>
        <color theme="1"/>
        <rFont val="等线"/>
        <family val="3"/>
        <charset val="134"/>
      </rPr>
      <t>以便学校知道学生到达时间，提前做好安排。
学生预定接机时，需填写正确的邮箱，学校会直接发确认邮件到该邮箱，请避免使用</t>
    </r>
    <r>
      <rPr>
        <sz val="11"/>
        <color theme="1"/>
        <rFont val="Calibri"/>
        <family val="2"/>
      </rPr>
      <t>163/126</t>
    </r>
    <r>
      <rPr>
        <sz val="11"/>
        <color theme="1"/>
        <rFont val="等线"/>
        <family val="3"/>
        <charset val="134"/>
      </rPr>
      <t xml:space="preserve">的邮箱，可能接收不到学校的邮件。
</t>
    </r>
    <r>
      <rPr>
        <b/>
        <sz val="11"/>
        <color theme="1"/>
        <rFont val="等线"/>
        <family val="3"/>
        <charset val="134"/>
      </rPr>
      <t>如果递交接机申请后</t>
    </r>
    <r>
      <rPr>
        <b/>
        <sz val="11"/>
        <color theme="1"/>
        <rFont val="Calibri"/>
        <family val="2"/>
      </rPr>
      <t>2</t>
    </r>
    <r>
      <rPr>
        <b/>
        <sz val="11"/>
        <color theme="1"/>
        <rFont val="等线"/>
        <family val="3"/>
        <charset val="134"/>
      </rPr>
      <t>个工作日还未收到学校的回复请联系</t>
    </r>
    <r>
      <rPr>
        <b/>
        <sz val="11"/>
        <color theme="1"/>
        <rFont val="Calibri"/>
        <family val="2"/>
      </rPr>
      <t>Kaplan</t>
    </r>
    <r>
      <rPr>
        <b/>
        <sz val="11"/>
        <color theme="1"/>
        <rFont val="等线"/>
        <family val="3"/>
        <charset val="134"/>
      </rPr>
      <t>中国办公室。</t>
    </r>
    <phoneticPr fontId="1" type="noConversion"/>
  </si>
  <si>
    <r>
      <rPr>
        <b/>
        <sz val="11"/>
        <color rgb="FF333333"/>
        <rFont val="等线"/>
        <family val="3"/>
        <charset val="134"/>
      </rPr>
      <t>免费接机和付费接机</t>
    </r>
    <phoneticPr fontId="1" type="noConversion"/>
  </si>
  <si>
    <r>
      <rPr>
        <b/>
        <sz val="11"/>
        <color rgb="FF333333"/>
        <rFont val="等线"/>
        <family val="3"/>
        <charset val="134"/>
      </rPr>
      <t>免费接机</t>
    </r>
    <phoneticPr fontId="1" type="noConversion"/>
  </si>
  <si>
    <r>
      <rPr>
        <sz val="11"/>
        <color rgb="FF333333"/>
        <rFont val="等线"/>
        <family val="3"/>
        <charset val="134"/>
      </rPr>
      <t>不是每个开学日期都提供免费接机，请以网站上提供的日期为准。</t>
    </r>
    <phoneticPr fontId="1" type="noConversion"/>
  </si>
  <si>
    <t>免费接机需提前至少一周申请，晚于一周无法保证位置。</t>
    <phoneticPr fontId="1" type="noConversion"/>
  </si>
  <si>
    <t>如需取消预订，或者航班变化请务必通知学校。</t>
    <phoneticPr fontId="1" type="noConversion"/>
  </si>
  <si>
    <r>
      <rPr>
        <b/>
        <sz val="11"/>
        <color rgb="FFC00000"/>
        <rFont val="等线"/>
        <family val="3"/>
        <charset val="134"/>
      </rPr>
      <t>网站上显示的免费接机时间是大巴离开机场的时间，学生预定的航班必须早于接机时间至少</t>
    </r>
    <r>
      <rPr>
        <b/>
        <sz val="11"/>
        <color rgb="FFC00000"/>
        <rFont val="Calibri"/>
        <family val="2"/>
      </rPr>
      <t>1.5</t>
    </r>
    <r>
      <rPr>
        <b/>
        <sz val="11"/>
        <color rgb="FFC00000"/>
        <rFont val="等线"/>
        <family val="3"/>
        <charset val="134"/>
      </rPr>
      <t>小时到达，才可以确保赶上开车时间。如果预定航班到达时间晚于</t>
    </r>
    <r>
      <rPr>
        <b/>
        <sz val="11"/>
        <color rgb="FFC00000"/>
        <rFont val="Calibri"/>
        <family val="2"/>
      </rPr>
      <t>1.5</t>
    </r>
    <r>
      <rPr>
        <b/>
        <sz val="11"/>
        <color rgb="FFC00000"/>
        <rFont val="等线"/>
        <family val="3"/>
        <charset val="134"/>
      </rPr>
      <t>小时，学校无法安排免费接机。</t>
    </r>
    <phoneticPr fontId="1" type="noConversion"/>
  </si>
  <si>
    <r>
      <rPr>
        <sz val="11"/>
        <color theme="1"/>
        <rFont val="等线"/>
        <family val="3"/>
        <charset val="134"/>
      </rPr>
      <t>如果有家长送学生去学校可以同时申请免费接机</t>
    </r>
    <r>
      <rPr>
        <sz val="11"/>
        <color theme="1"/>
        <rFont val="Calibri"/>
        <family val="2"/>
      </rPr>
      <t xml:space="preserve">, </t>
    </r>
    <r>
      <rPr>
        <sz val="11"/>
        <color theme="1"/>
        <rFont val="等线"/>
        <family val="3"/>
        <charset val="134"/>
      </rPr>
      <t>请在填表时是否有同行人的问题框里填写相关信息。</t>
    </r>
    <phoneticPr fontId="1" type="noConversion"/>
  </si>
  <si>
    <r>
      <rPr>
        <sz val="11"/>
        <color rgb="FF333333"/>
        <rFont val="等线"/>
        <family val="3"/>
        <charset val="134"/>
      </rPr>
      <t>未申请学校宿舍也可以申请免费接机，但是只能在学校宿舍下车；剩余路程需要自行安排。</t>
    </r>
    <phoneticPr fontId="1" type="noConversion"/>
  </si>
  <si>
    <r>
      <rPr>
        <b/>
        <sz val="11"/>
        <color theme="1"/>
        <rFont val="等线"/>
        <family val="3"/>
        <charset val="134"/>
      </rPr>
      <t>付费接机</t>
    </r>
    <phoneticPr fontId="1" type="noConversion"/>
  </si>
  <si>
    <t>接机申请链接：https://www.kaplanpathways.com/colleges/glasgow-international-college/applicants/</t>
    <phoneticPr fontId="1" type="noConversion"/>
  </si>
  <si>
    <r>
      <rPr>
        <b/>
        <sz val="11"/>
        <color rgb="FF333333"/>
        <rFont val="等线"/>
        <family val="3"/>
        <charset val="134"/>
      </rPr>
      <t>付费接机需要至少比到达时间提前</t>
    </r>
    <r>
      <rPr>
        <b/>
        <sz val="11"/>
        <color rgb="FF333333"/>
        <rFont val="Calibri"/>
        <family val="2"/>
      </rPr>
      <t>24</t>
    </r>
    <r>
      <rPr>
        <b/>
        <sz val="11"/>
        <color rgb="FF333333"/>
        <rFont val="等线"/>
        <family val="3"/>
        <charset val="134"/>
      </rPr>
      <t>小时（工作日）申请，晚于</t>
    </r>
    <r>
      <rPr>
        <b/>
        <sz val="11"/>
        <color rgb="FF333333"/>
        <rFont val="Calibri"/>
        <family val="2"/>
      </rPr>
      <t>24</t>
    </r>
    <r>
      <rPr>
        <b/>
        <sz val="11"/>
        <color rgb="FF333333"/>
        <rFont val="等线"/>
        <family val="3"/>
        <charset val="134"/>
      </rPr>
      <t>小时可能会产生更高的费用。</t>
    </r>
    <r>
      <rPr>
        <b/>
        <sz val="11"/>
        <color rgb="FF333333"/>
        <rFont val="Calibri"/>
        <family val="2"/>
      </rPr>
      <t xml:space="preserve">  </t>
    </r>
    <r>
      <rPr>
        <b/>
        <sz val="11"/>
        <color rgb="FF333333"/>
        <rFont val="等线"/>
        <family val="3"/>
        <charset val="134"/>
      </rPr>
      <t>晚于</t>
    </r>
    <r>
      <rPr>
        <b/>
        <sz val="11"/>
        <color rgb="FF333333"/>
        <rFont val="Calibri"/>
        <family val="2"/>
      </rPr>
      <t>24</t>
    </r>
    <r>
      <rPr>
        <b/>
        <sz val="11"/>
        <color rgb="FF333333"/>
        <rFont val="等线"/>
        <family val="3"/>
        <charset val="134"/>
      </rPr>
      <t>小时的申请还需要拨打学校的紧急联络电话</t>
    </r>
    <r>
      <rPr>
        <b/>
        <sz val="11"/>
        <color rgb="FF333333"/>
        <rFont val="Calibri"/>
        <family val="2"/>
      </rPr>
      <t xml:space="preserve">+44 (0) 7824 015638, </t>
    </r>
    <r>
      <rPr>
        <b/>
        <sz val="11"/>
        <color rgb="FF333333"/>
        <rFont val="等线"/>
        <family val="3"/>
        <charset val="134"/>
      </rPr>
      <t>确保学校收到了紧急的接机申请并及时处理</t>
    </r>
    <phoneticPr fontId="1" type="noConversion"/>
  </si>
  <si>
    <t>https://www.kaplanpathways.com/colleges/glasgow-international-college/accommodation/</t>
    <phoneticPr fontId="1" type="noConversion"/>
  </si>
  <si>
    <r>
      <rPr>
        <b/>
        <sz val="11"/>
        <color rgb="FFC00000"/>
        <rFont val="宋体"/>
        <family val="3"/>
        <charset val="134"/>
      </rPr>
      <t>1. 住宿申请-在线提交住宿申请表
https://www.kaplanpathways.com/colleges/glasgow-international-college/accommodation/</t>
    </r>
    <r>
      <rPr>
        <b/>
        <sz val="11"/>
        <color theme="1"/>
        <rFont val="宋体"/>
        <family val="3"/>
        <charset val="134"/>
      </rPr>
      <t xml:space="preserve">
</t>
    </r>
    <r>
      <rPr>
        <sz val="11"/>
        <color theme="1"/>
        <rFont val="宋体"/>
        <family val="3"/>
        <charset val="134"/>
      </rPr>
      <t xml:space="preserve">
</t>
    </r>
    <r>
      <rPr>
        <b/>
        <sz val="11"/>
        <color theme="1"/>
        <rFont val="宋体"/>
        <family val="3"/>
        <charset val="134"/>
      </rPr>
      <t xml:space="preserve">
住宿申请开放后，学费押金到账的学生就可以在线申请学校宿舍了。学生/中介机构需要在线提交住宿申请表。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t>
    </r>
    <r>
      <rPr>
        <b/>
        <sz val="11"/>
        <color theme="1"/>
        <rFont val="宋体"/>
        <family val="3"/>
        <charset val="134"/>
      </rPr>
      <t>宿舍合同与学习计划相匹配，学生在申请宿舍后如果学习计划有变化，需要通知学校，并重新预定宿舍，以当时剩余宿舍选择为准。</t>
    </r>
    <r>
      <rPr>
        <sz val="11"/>
        <color theme="1"/>
        <rFont val="宋体"/>
        <family val="3"/>
        <charset val="134"/>
      </rPr>
      <t xml:space="preserve">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t>
    </r>
    <r>
      <rPr>
        <sz val="11"/>
        <color theme="1"/>
        <rFont val="宋体"/>
        <family val="3"/>
        <charset val="134"/>
      </rPr>
      <t xml:space="preserve">
</t>
    </r>
    <r>
      <rPr>
        <b/>
        <sz val="11"/>
        <color theme="1"/>
        <rFont val="宋体"/>
        <family val="3"/>
        <charset val="134"/>
      </rPr>
      <t xml:space="preserve">
因为电器安全标准不同， 宿舍禁止学生使用从国内自带的电饭煲。 请帮忙提醒学生不要自行携带， 英国很多地方可以买到符合英国电器标准的电饭煲。</t>
    </r>
    <phoneticPr fontId="1" type="noConversion"/>
  </si>
  <si>
    <t>宿舍保证日</t>
    <phoneticPr fontId="1" type="noConversion"/>
  </si>
  <si>
    <t>在以下日期前提交了住宿申请表，并且学费押金到账的学生，我们可以保证住宿位置</t>
    <phoneticPr fontId="1" type="noConversion"/>
  </si>
  <si>
    <t>宿舍保证截止日</t>
    <phoneticPr fontId="1" type="noConversion"/>
  </si>
  <si>
    <r>
      <rPr>
        <sz val="11"/>
        <color theme="1"/>
        <rFont val="宋体"/>
        <family val="3"/>
        <charset val="134"/>
      </rPr>
      <t>以下信息供参考，请以网站上显示的剩余选择为准</t>
    </r>
    <phoneticPr fontId="1" type="noConversion"/>
  </si>
  <si>
    <t>接机申请-目前接机时间还没出来，确定后会更新在以下链接</t>
    <phoneticPr fontId="1" type="noConversion"/>
  </si>
  <si>
    <t>课程开始日期</t>
    <phoneticPr fontId="1" type="noConversion"/>
  </si>
  <si>
    <r>
      <rPr>
        <b/>
        <sz val="12"/>
        <rFont val="宋体"/>
        <family val="3"/>
        <charset val="134"/>
      </rPr>
      <t xml:space="preserve">格拉斯哥国际学院 Anderson College 57 Dumbarton Road Glasgow G11 6NU
</t>
    </r>
    <r>
      <rPr>
        <b/>
        <sz val="12"/>
        <rFont val="Calibri"/>
        <family val="2"/>
      </rPr>
      <t xml:space="preserve">
</t>
    </r>
    <phoneticPr fontId="1" type="noConversion"/>
  </si>
  <si>
    <r>
      <rPr>
        <sz val="12"/>
        <rFont val="宋体"/>
        <family val="3"/>
        <charset val="134"/>
      </rPr>
      <t>约</t>
    </r>
    <r>
      <rPr>
        <sz val="12"/>
        <rFont val="Calibri"/>
        <family val="2"/>
      </rPr>
      <t xml:space="preserve">18 </t>
    </r>
    <r>
      <rPr>
        <sz val="12"/>
        <rFont val="宋体"/>
        <family val="3"/>
        <charset val="134"/>
      </rPr>
      <t>平米</t>
    </r>
    <phoneticPr fontId="1" type="noConversion"/>
  </si>
  <si>
    <t>Central Accommodation Team (CAT)</t>
    <phoneticPr fontId="1" type="noConversion"/>
  </si>
  <si>
    <t>Studio</t>
    <phoneticPr fontId="1" type="noConversion"/>
  </si>
  <si>
    <r>
      <rPr>
        <sz val="12"/>
        <rFont val="宋体"/>
        <family val="3"/>
        <charset val="134"/>
      </rPr>
      <t>独立厨房独立卫浴的单人间</t>
    </r>
    <r>
      <rPr>
        <sz val="12"/>
        <rFont val="Calibri"/>
        <family val="3"/>
        <charset val="134"/>
      </rPr>
      <t xml:space="preserve"> </t>
    </r>
    <phoneticPr fontId="1" type="noConversion"/>
  </si>
  <si>
    <t>Classic</t>
    <phoneticPr fontId="1" type="noConversion"/>
  </si>
  <si>
    <t>Deluxe</t>
    <phoneticPr fontId="1" type="noConversion"/>
  </si>
  <si>
    <t>Courses starting in Sep 2019</t>
    <phoneticPr fontId="1" type="noConversion"/>
  </si>
  <si>
    <t>Deluxe</t>
    <phoneticPr fontId="1" type="noConversion"/>
  </si>
  <si>
    <t>Studio</t>
    <phoneticPr fontId="1" type="noConversion"/>
  </si>
  <si>
    <t>Sep 2 terms 2019</t>
    <phoneticPr fontId="1" type="noConversion"/>
  </si>
  <si>
    <t>Sep 3 terms 2019</t>
    <phoneticPr fontId="1" type="noConversion"/>
  </si>
  <si>
    <t>Nov 2.5 terms 2019</t>
    <phoneticPr fontId="1" type="noConversion"/>
  </si>
  <si>
    <t>Nov 3 terms 2019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</si>
</sst>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sz val="12"/>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2"/>
      <name val="Calibri"/>
      <family val="2"/>
    </font>
    <font>
      <sz val="11"/>
      <name val="Calibri"/>
      <family val="2"/>
    </font>
    <font>
      <sz val="12"/>
      <name val="Calibri"/>
      <family val="3"/>
      <charset val="134"/>
    </font>
    <font>
      <b/>
      <sz val="12"/>
      <name val="Calibri"/>
      <family val="3"/>
      <charset val="134"/>
    </font>
    <font>
      <b/>
      <sz val="11"/>
      <color theme="1"/>
      <name val="等线"/>
      <family val="3"/>
      <charset val="134"/>
      <scheme val="minor"/>
    </font>
    <font>
      <b/>
      <sz val="12"/>
      <color theme="1"/>
      <name val="等线"/>
      <family val="3"/>
      <charset val="134"/>
      <scheme val="minor"/>
    </font>
    <font>
      <b/>
      <sz val="11"/>
      <color rgb="FFC00000"/>
      <name val="宋体"/>
      <family val="3"/>
      <charset val="134"/>
    </font>
    <font>
      <sz val="11"/>
      <color theme="1"/>
      <name val="等线"/>
      <family val="3"/>
      <charset val="134"/>
      <scheme val="minor"/>
    </font>
    <font>
      <sz val="11"/>
      <color rgb="FFC00000"/>
      <name val="宋体"/>
      <family val="3"/>
      <charset val="134"/>
    </font>
    <font>
      <b/>
      <sz val="11"/>
      <color rgb="FF232F84"/>
      <name val="宋体"/>
      <family val="3"/>
      <charset val="134"/>
    </font>
    <font>
      <b/>
      <sz val="11"/>
      <color theme="1"/>
      <name val="Calibri"/>
      <family val="2"/>
    </font>
    <font>
      <b/>
      <sz val="11"/>
      <color theme="1"/>
      <name val="等线"/>
      <family val="2"/>
    </font>
    <font>
      <u/>
      <sz val="11"/>
      <color theme="10"/>
      <name val="Calibri"/>
      <family val="2"/>
    </font>
    <font>
      <b/>
      <sz val="11"/>
      <color rgb="FFC00000"/>
      <name val="等线"/>
      <family val="3"/>
      <charset val="134"/>
      <scheme val="minor"/>
    </font>
    <font>
      <b/>
      <sz val="14"/>
      <color rgb="FF232F84"/>
      <name val="等线"/>
      <family val="3"/>
      <charset val="134"/>
    </font>
    <font>
      <b/>
      <sz val="11"/>
      <color theme="1"/>
      <name val="等线"/>
      <family val="3"/>
      <charset val="134"/>
    </font>
    <font>
      <sz val="11"/>
      <color theme="1"/>
      <name val="等线"/>
      <family val="3"/>
      <charset val="134"/>
    </font>
    <font>
      <b/>
      <sz val="11"/>
      <color rgb="FF333333"/>
      <name val="Calibri"/>
      <family val="2"/>
    </font>
    <font>
      <b/>
      <sz val="11"/>
      <color rgb="FF333333"/>
      <name val="等线"/>
      <family val="3"/>
      <charset val="134"/>
    </font>
    <font>
      <sz val="11"/>
      <color rgb="FF333333"/>
      <name val="Calibri"/>
      <family val="2"/>
    </font>
    <font>
      <sz val="11"/>
      <color rgb="FF333333"/>
      <name val="等线"/>
      <family val="3"/>
      <charset val="134"/>
    </font>
    <font>
      <b/>
      <sz val="11"/>
      <color rgb="FFC00000"/>
      <name val="Calibri"/>
      <family val="2"/>
    </font>
    <font>
      <b/>
      <sz val="11"/>
      <color rgb="FFC00000"/>
      <name val="等线"/>
      <family val="3"/>
      <charset val="134"/>
    </font>
    <font>
      <b/>
      <sz val="14"/>
      <color theme="1"/>
      <name val="等线"/>
      <family val="3"/>
      <charset val="134"/>
      <scheme val="minor"/>
    </font>
    <font>
      <sz val="11"/>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4"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medium">
        <color rgb="FF95A7B5"/>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101">
    <xf numFmtId="0" fontId="0" fillId="0" borderId="0" xfId="0"/>
    <xf numFmtId="0" fontId="0" fillId="0" borderId="0" xfId="0" applyProtection="1">
      <protection locked="0"/>
    </xf>
    <xf numFmtId="0" fontId="20" fillId="7" borderId="1" xfId="0" applyFont="1" applyFill="1" applyBorder="1" applyAlignment="1" applyProtection="1">
      <alignment horizontal="center" vertical="center"/>
    </xf>
    <xf numFmtId="0" fontId="0" fillId="7" borderId="1" xfId="0" applyFill="1" applyBorder="1" applyAlignment="1" applyProtection="1">
      <alignment horizontal="center" vertical="center"/>
    </xf>
    <xf numFmtId="14" fontId="0" fillId="7" borderId="1" xfId="0" applyNumberFormat="1" applyFill="1" applyBorder="1" applyAlignment="1" applyProtection="1">
      <alignment horizontal="center"/>
    </xf>
    <xf numFmtId="0" fontId="4" fillId="0" borderId="0" xfId="0" applyFont="1" applyFill="1" applyProtection="1">
      <protection locked="0"/>
    </xf>
    <xf numFmtId="0" fontId="12" fillId="2" borderId="2" xfId="0" applyFont="1" applyFill="1" applyBorder="1" applyAlignment="1" applyProtection="1">
      <alignment vertical="center" wrapText="1"/>
    </xf>
    <xf numFmtId="0" fontId="12" fillId="2" borderId="2"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6"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3" fillId="0" borderId="0" xfId="0" applyFont="1" applyAlignment="1" applyProtection="1">
      <alignment horizontal="left" vertical="center"/>
      <protection locked="0"/>
    </xf>
    <xf numFmtId="17" fontId="7" fillId="0" borderId="1" xfId="0" applyNumberFormat="1" applyFont="1" applyFill="1" applyBorder="1" applyAlignment="1" applyProtection="1">
      <alignment horizontal="left" vertical="center"/>
    </xf>
    <xf numFmtId="0" fontId="8" fillId="0" borderId="1" xfId="0" applyFont="1" applyBorder="1" applyAlignment="1" applyProtection="1">
      <alignment horizontal="left" vertical="center"/>
    </xf>
    <xf numFmtId="0" fontId="9" fillId="0"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xf>
    <xf numFmtId="2" fontId="3" fillId="0" borderId="1" xfId="0" applyNumberFormat="1" applyFont="1" applyFill="1" applyBorder="1" applyAlignment="1" applyProtection="1">
      <alignment horizontal="left" vertical="center"/>
    </xf>
    <xf numFmtId="0" fontId="18" fillId="4" borderId="1"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8" fillId="4" borderId="1" xfId="0" applyFont="1" applyFill="1" applyBorder="1" applyAlignment="1" applyProtection="1">
      <alignment vertical="top" wrapText="1"/>
    </xf>
    <xf numFmtId="0" fontId="20" fillId="2" borderId="1" xfId="0" applyFont="1" applyFill="1" applyBorder="1" applyAlignment="1" applyProtection="1">
      <alignment vertical="top" wrapText="1"/>
    </xf>
    <xf numFmtId="0" fontId="4" fillId="4" borderId="1" xfId="0" applyFont="1" applyFill="1" applyBorder="1" applyAlignment="1" applyProtection="1">
      <alignment vertical="top" wrapText="1"/>
    </xf>
    <xf numFmtId="0" fontId="22" fillId="4" borderId="1" xfId="0" applyFont="1" applyFill="1" applyBorder="1" applyAlignment="1" applyProtection="1">
      <alignment vertical="top" wrapText="1"/>
    </xf>
    <xf numFmtId="0" fontId="20" fillId="0" borderId="8" xfId="0" applyFont="1" applyBorder="1" applyAlignment="1" applyProtection="1">
      <alignment wrapText="1"/>
    </xf>
    <xf numFmtId="0" fontId="0" fillId="0" borderId="0" xfId="0" applyProtection="1"/>
    <xf numFmtId="0" fontId="27" fillId="6" borderId="1" xfId="0" applyFont="1" applyFill="1" applyBorder="1" applyAlignment="1" applyProtection="1">
      <alignment horizontal="center" vertical="center"/>
    </xf>
    <xf numFmtId="0" fontId="28" fillId="6" borderId="1" xfId="0" applyFont="1" applyFill="1" applyBorder="1" applyAlignment="1" applyProtection="1">
      <alignment horizontal="left" vertical="center" wrapText="1"/>
    </xf>
    <xf numFmtId="0" fontId="3" fillId="6" borderId="1" xfId="0" applyFont="1" applyFill="1" applyBorder="1" applyAlignment="1" applyProtection="1">
      <alignment horizontal="left" vertical="center" wrapText="1"/>
    </xf>
    <xf numFmtId="0" fontId="30" fillId="6" borderId="1" xfId="0" applyFont="1" applyFill="1" applyBorder="1" applyAlignment="1" applyProtection="1">
      <alignment horizontal="left" vertical="center"/>
    </xf>
    <xf numFmtId="0" fontId="30" fillId="6" borderId="7" xfId="0" applyFont="1" applyFill="1" applyBorder="1" applyAlignment="1" applyProtection="1">
      <alignment horizontal="left" vertical="center"/>
    </xf>
    <xf numFmtId="0" fontId="32" fillId="6" borderId="10" xfId="0" applyFont="1" applyFill="1" applyBorder="1" applyAlignment="1" applyProtection="1">
      <alignment horizontal="left" vertical="center"/>
    </xf>
    <xf numFmtId="0" fontId="33" fillId="6" borderId="10" xfId="0" applyFont="1" applyFill="1" applyBorder="1" applyAlignment="1" applyProtection="1">
      <alignment horizontal="left" vertical="center"/>
    </xf>
    <xf numFmtId="0" fontId="34" fillId="6" borderId="10" xfId="0" applyFont="1" applyFill="1" applyBorder="1" applyAlignment="1" applyProtection="1">
      <alignment horizontal="left" vertical="center" wrapText="1"/>
    </xf>
    <xf numFmtId="0" fontId="3" fillId="6" borderId="10" xfId="0" applyFont="1" applyFill="1" applyBorder="1" applyAlignment="1" applyProtection="1">
      <alignment horizontal="left" vertical="center"/>
    </xf>
    <xf numFmtId="0" fontId="32" fillId="6" borderId="9" xfId="0" applyFont="1" applyFill="1" applyBorder="1" applyAlignment="1" applyProtection="1">
      <alignment horizontal="left" vertical="center"/>
    </xf>
    <xf numFmtId="0" fontId="30" fillId="6" borderId="10" xfId="0" applyFont="1" applyFill="1" applyBorder="1" applyAlignment="1" applyProtection="1">
      <alignment horizontal="left" vertical="center" wrapText="1"/>
    </xf>
    <xf numFmtId="0" fontId="32" fillId="6" borderId="10" xfId="0" applyFont="1" applyFill="1" applyBorder="1" applyAlignment="1" applyProtection="1">
      <alignment horizontal="left" vertical="center" wrapText="1"/>
    </xf>
    <xf numFmtId="0" fontId="33" fillId="6" borderId="9" xfId="0" applyFont="1" applyFill="1" applyBorder="1" applyAlignment="1" applyProtection="1">
      <alignment horizontal="left" vertical="center"/>
    </xf>
    <xf numFmtId="0" fontId="29" fillId="6" borderId="9"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wrapText="1"/>
    </xf>
    <xf numFmtId="0" fontId="23" fillId="0" borderId="1" xfId="0" applyFont="1" applyBorder="1" applyAlignment="1" applyProtection="1">
      <alignment vertical="center" wrapText="1"/>
    </xf>
    <xf numFmtId="0" fontId="3" fillId="0" borderId="1" xfId="0" applyFont="1" applyBorder="1" applyAlignment="1" applyProtection="1">
      <alignment vertical="center" wrapText="1"/>
    </xf>
    <xf numFmtId="0" fontId="25" fillId="0" borderId="1" xfId="1" applyFont="1" applyBorder="1" applyAlignment="1" applyProtection="1">
      <alignment vertical="center"/>
    </xf>
    <xf numFmtId="0" fontId="9" fillId="0" borderId="1" xfId="0" applyFont="1" applyBorder="1" applyAlignment="1" applyProtection="1">
      <alignment vertical="center" wrapText="1"/>
    </xf>
    <xf numFmtId="0" fontId="3" fillId="0" borderId="1" xfId="0" applyFont="1" applyBorder="1" applyAlignment="1" applyProtection="1">
      <alignment vertical="center"/>
    </xf>
    <xf numFmtId="0" fontId="25" fillId="0" borderId="1" xfId="1" applyFont="1" applyBorder="1" applyAlignment="1" applyProtection="1">
      <alignment horizontal="center" vertical="center"/>
    </xf>
    <xf numFmtId="57" fontId="0" fillId="7" borderId="1" xfId="0" applyNumberFormat="1" applyFill="1" applyBorder="1" applyAlignment="1" applyProtection="1">
      <alignment horizontal="center"/>
    </xf>
    <xf numFmtId="0" fontId="12"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5" fillId="2" borderId="2" xfId="0" applyFont="1" applyFill="1" applyBorder="1" applyAlignment="1" applyProtection="1">
      <alignment vertical="center"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6" fillId="7" borderId="11" xfId="0" applyFont="1" applyFill="1" applyBorder="1" applyAlignment="1" applyProtection="1">
      <alignment horizontal="center" vertical="center"/>
    </xf>
    <xf numFmtId="0" fontId="0" fillId="7" borderId="8" xfId="0" applyFill="1" applyBorder="1" applyAlignment="1" applyProtection="1">
      <alignment horizontal="center" vertical="center"/>
    </xf>
    <xf numFmtId="0" fontId="17" fillId="7"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4" fillId="2" borderId="2" xfId="0" applyFont="1" applyFill="1" applyBorder="1" applyAlignment="1" applyProtection="1">
      <alignment horizont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5" fillId="2" borderId="5" xfId="0" applyFont="1" applyFill="1" applyBorder="1" applyAlignment="1" applyProtection="1">
      <alignment horizontal="left" vertical="top" wrapText="1"/>
    </xf>
    <xf numFmtId="0" fontId="15" fillId="2" borderId="4" xfId="0" applyFont="1" applyFill="1" applyBorder="1" applyAlignment="1" applyProtection="1">
      <alignment horizontal="left" vertical="top" wrapText="1"/>
    </xf>
    <xf numFmtId="0" fontId="15" fillId="2" borderId="3" xfId="0" applyFont="1" applyFill="1" applyBorder="1" applyAlignment="1" applyProtection="1">
      <alignment horizontal="left" vertical="top" wrapText="1"/>
    </xf>
    <xf numFmtId="0" fontId="10" fillId="2" borderId="5" xfId="1" applyFill="1" applyBorder="1" applyAlignment="1" applyProtection="1">
      <alignment horizontal="center" wrapText="1"/>
    </xf>
    <xf numFmtId="0" fontId="10" fillId="2" borderId="4" xfId="1" applyFill="1" applyBorder="1" applyAlignment="1" applyProtection="1">
      <alignment horizontal="center" wrapText="1"/>
    </xf>
    <xf numFmtId="0" fontId="10" fillId="2" borderId="3" xfId="1" applyFill="1" applyBorder="1" applyAlignment="1" applyProtection="1">
      <alignment horizontal="center" wrapText="1"/>
    </xf>
    <xf numFmtId="0" fontId="14" fillId="2" borderId="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3" xfId="0" applyFont="1" applyFill="1" applyBorder="1" applyAlignment="1" applyProtection="1">
      <alignment horizontal="center"/>
    </xf>
    <xf numFmtId="0" fontId="12" fillId="3" borderId="6" xfId="0" applyFont="1" applyFill="1" applyBorder="1" applyAlignment="1" applyProtection="1">
      <alignment horizontal="center" wrapText="1"/>
    </xf>
    <xf numFmtId="0" fontId="12" fillId="3" borderId="0" xfId="0" applyFont="1" applyFill="1" applyBorder="1" applyAlignment="1" applyProtection="1">
      <alignment horizontal="center" wrapText="1"/>
    </xf>
    <xf numFmtId="0" fontId="12" fillId="2" borderId="5"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7" fillId="8" borderId="14" xfId="0" applyFont="1" applyFill="1" applyBorder="1" applyAlignment="1" applyProtection="1">
      <alignment horizontal="center" vertical="center"/>
    </xf>
    <xf numFmtId="0" fontId="37" fillId="8" borderId="13" xfId="0" applyFont="1" applyFill="1" applyBorder="1" applyAlignment="1" applyProtection="1">
      <alignment horizontal="center" vertical="center"/>
    </xf>
    <xf numFmtId="0" fontId="37" fillId="8" borderId="12" xfId="0" applyFont="1" applyFill="1" applyBorder="1" applyAlignment="1" applyProtection="1">
      <alignment horizontal="center" vertical="center"/>
    </xf>
    <xf numFmtId="14" fontId="3" fillId="0" borderId="7" xfId="0" applyNumberFormat="1" applyFont="1" applyBorder="1" applyAlignment="1" applyProtection="1">
      <alignment horizontal="center" vertical="center"/>
    </xf>
    <xf numFmtId="14" fontId="3" fillId="0" borderId="10" xfId="0" applyNumberFormat="1" applyFont="1" applyBorder="1" applyAlignment="1" applyProtection="1">
      <alignment horizontal="center" vertical="center"/>
    </xf>
    <xf numFmtId="14" fontId="3" fillId="0" borderId="9" xfId="0" applyNumberFormat="1"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cellXfs>
  <cellStyles count="2">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kaplanpathways.com/colleges/glasgow-international-college/accommod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A28" sqref="A28"/>
    </sheetView>
  </sheetViews>
  <sheetFormatPr defaultRowHeight="14.25" x14ac:dyDescent="0.2"/>
  <cols>
    <col min="1" max="1" width="33.875" style="1" customWidth="1"/>
    <col min="2" max="2" width="47" style="1" customWidth="1"/>
    <col min="3" max="16384" width="9" style="1"/>
  </cols>
  <sheetData>
    <row r="1" spans="1:2" ht="18" x14ac:dyDescent="0.2">
      <c r="A1" s="59" t="s">
        <v>101</v>
      </c>
      <c r="B1" s="60"/>
    </row>
    <row r="2" spans="1:2" ht="27" customHeight="1" x14ac:dyDescent="0.2">
      <c r="A2" s="61" t="s">
        <v>102</v>
      </c>
      <c r="B2" s="60"/>
    </row>
    <row r="3" spans="1:2" ht="22.5" customHeight="1" x14ac:dyDescent="0.2">
      <c r="A3" s="2" t="s">
        <v>106</v>
      </c>
      <c r="B3" s="3" t="s">
        <v>103</v>
      </c>
    </row>
    <row r="4" spans="1:2" x14ac:dyDescent="0.2">
      <c r="A4" s="53">
        <v>43709</v>
      </c>
      <c r="B4" s="4">
        <v>43678</v>
      </c>
    </row>
    <row r="5" spans="1:2" x14ac:dyDescent="0.2">
      <c r="A5" s="53">
        <v>43739</v>
      </c>
      <c r="B5" s="4">
        <v>43709</v>
      </c>
    </row>
  </sheetData>
  <sheetProtection algorithmName="SHA-512" hashValue="fopT7npeH5ztpizE3uWEgYXhBNpJrGoKDSWs0lL4RoSCg7rVPV1wSME5Pn/kjEJ2QTXFW3TL4ZRwMefa5IowrA==" saltValue="Kq2PBQ4MJJRV8FxkRRqm3A==" spinCount="100000" sheet="1" objects="1" scenarios="1"/>
  <mergeCells count="2">
    <mergeCell ref="A1:B1"/>
    <mergeCell ref="A2:B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I16" sqref="I16"/>
    </sheetView>
  </sheetViews>
  <sheetFormatPr defaultRowHeight="13.5" x14ac:dyDescent="0.15"/>
  <cols>
    <col min="1" max="1" width="27.625" style="5" customWidth="1"/>
    <col min="2" max="2" width="41.625" style="5" customWidth="1"/>
    <col min="3" max="3" width="28.875" style="5" customWidth="1"/>
    <col min="4" max="4" width="34.25" style="5" customWidth="1"/>
    <col min="5" max="5" width="30.625" style="5" customWidth="1"/>
    <col min="6" max="6" width="3.5" style="5" customWidth="1"/>
    <col min="7" max="16384" width="9" style="5"/>
  </cols>
  <sheetData>
    <row r="1" spans="1:6" ht="45.75" customHeight="1" thickBot="1" x14ac:dyDescent="0.3">
      <c r="A1" s="80" t="s">
        <v>107</v>
      </c>
      <c r="B1" s="81"/>
      <c r="C1" s="81"/>
      <c r="D1" s="81"/>
      <c r="E1" s="81"/>
      <c r="F1" s="81"/>
    </row>
    <row r="2" spans="1:6" ht="16.5" thickBot="1" x14ac:dyDescent="0.2">
      <c r="A2" s="6" t="s">
        <v>11</v>
      </c>
      <c r="B2" s="86" t="s">
        <v>29</v>
      </c>
      <c r="C2" s="86"/>
      <c r="D2" s="82" t="s">
        <v>30</v>
      </c>
      <c r="E2" s="83"/>
      <c r="F2" s="84"/>
    </row>
    <row r="3" spans="1:6" ht="21" customHeight="1" thickBot="1" x14ac:dyDescent="0.2">
      <c r="A3" s="6" t="s">
        <v>12</v>
      </c>
      <c r="B3" s="63" t="s">
        <v>31</v>
      </c>
      <c r="C3" s="63"/>
      <c r="D3" s="64" t="s">
        <v>32</v>
      </c>
      <c r="E3" s="65"/>
      <c r="F3" s="66"/>
    </row>
    <row r="4" spans="1:6" ht="16.5" thickBot="1" x14ac:dyDescent="0.2">
      <c r="A4" s="6" t="s">
        <v>13</v>
      </c>
      <c r="B4" s="67" t="s">
        <v>47</v>
      </c>
      <c r="C4" s="70"/>
      <c r="D4" s="64" t="s">
        <v>48</v>
      </c>
      <c r="E4" s="65"/>
      <c r="F4" s="66"/>
    </row>
    <row r="5" spans="1:6" ht="34.5" customHeight="1" thickBot="1" x14ac:dyDescent="0.2">
      <c r="A5" s="6" t="s">
        <v>14</v>
      </c>
      <c r="B5" s="7" t="s">
        <v>0</v>
      </c>
      <c r="C5" s="9" t="s">
        <v>110</v>
      </c>
      <c r="D5" s="7" t="s">
        <v>112</v>
      </c>
      <c r="E5" s="8" t="s">
        <v>113</v>
      </c>
      <c r="F5" s="54"/>
    </row>
    <row r="6" spans="1:6" ht="16.5" thickBot="1" x14ac:dyDescent="0.2">
      <c r="A6" s="6" t="s">
        <v>15</v>
      </c>
      <c r="B6" s="55" t="s">
        <v>33</v>
      </c>
      <c r="C6" s="56" t="s">
        <v>111</v>
      </c>
      <c r="D6" s="85" t="s">
        <v>22</v>
      </c>
      <c r="E6" s="65"/>
      <c r="F6" s="66"/>
    </row>
    <row r="7" spans="1:6" ht="16.5" thickBot="1" x14ac:dyDescent="0.2">
      <c r="A7" s="6" t="s">
        <v>16</v>
      </c>
      <c r="B7" s="10" t="s">
        <v>34</v>
      </c>
      <c r="C7" s="11" t="s">
        <v>108</v>
      </c>
      <c r="D7" s="64" t="s">
        <v>35</v>
      </c>
      <c r="E7" s="65"/>
      <c r="F7" s="66"/>
    </row>
    <row r="8" spans="1:6" ht="35.25" customHeight="1" thickBot="1" x14ac:dyDescent="0.2">
      <c r="A8" s="6" t="s">
        <v>17</v>
      </c>
      <c r="B8" s="64" t="s">
        <v>36</v>
      </c>
      <c r="C8" s="65"/>
      <c r="D8" s="65"/>
      <c r="E8" s="65"/>
      <c r="F8" s="66"/>
    </row>
    <row r="9" spans="1:6" ht="16.5" thickBot="1" x14ac:dyDescent="0.2">
      <c r="A9" s="6" t="s">
        <v>18</v>
      </c>
      <c r="B9" s="64" t="s">
        <v>23</v>
      </c>
      <c r="C9" s="65"/>
      <c r="D9" s="65"/>
      <c r="E9" s="65"/>
      <c r="F9" s="66"/>
    </row>
    <row r="10" spans="1:6" ht="16.5" customHeight="1" thickBot="1" x14ac:dyDescent="0.2">
      <c r="A10" s="6" t="s">
        <v>19</v>
      </c>
      <c r="B10" s="62" t="s">
        <v>42</v>
      </c>
      <c r="C10" s="63"/>
      <c r="D10" s="67" t="s">
        <v>43</v>
      </c>
      <c r="E10" s="65"/>
      <c r="F10" s="66"/>
    </row>
    <row r="11" spans="1:6" ht="16.5" thickBot="1" x14ac:dyDescent="0.2">
      <c r="A11" s="6" t="s">
        <v>10</v>
      </c>
      <c r="B11" s="62" t="s">
        <v>41</v>
      </c>
      <c r="C11" s="63"/>
      <c r="D11" s="67" t="s">
        <v>41</v>
      </c>
      <c r="E11" s="65"/>
      <c r="F11" s="66"/>
    </row>
    <row r="12" spans="1:6" ht="32.25" customHeight="1" thickBot="1" x14ac:dyDescent="0.2">
      <c r="A12" s="6" t="s">
        <v>20</v>
      </c>
      <c r="B12" s="62" t="s">
        <v>40</v>
      </c>
      <c r="C12" s="63"/>
      <c r="D12" s="67" t="s">
        <v>39</v>
      </c>
      <c r="E12" s="65"/>
      <c r="F12" s="66"/>
    </row>
    <row r="13" spans="1:6" ht="16.5" thickBot="1" x14ac:dyDescent="0.2">
      <c r="A13" s="12" t="s">
        <v>28</v>
      </c>
      <c r="B13" s="67" t="s">
        <v>37</v>
      </c>
      <c r="C13" s="65"/>
      <c r="D13" s="64" t="s">
        <v>38</v>
      </c>
      <c r="E13" s="65"/>
      <c r="F13" s="66"/>
    </row>
    <row r="14" spans="1:6" ht="16.5" thickBot="1" x14ac:dyDescent="0.2">
      <c r="A14" s="6" t="s">
        <v>21</v>
      </c>
      <c r="B14" s="62" t="s">
        <v>49</v>
      </c>
      <c r="C14" s="63"/>
      <c r="D14" s="64" t="s">
        <v>50</v>
      </c>
      <c r="E14" s="65"/>
      <c r="F14" s="66"/>
    </row>
    <row r="15" spans="1:6" ht="15" customHeight="1" thickBot="1" x14ac:dyDescent="0.2">
      <c r="A15" s="13" t="s">
        <v>46</v>
      </c>
      <c r="B15" s="62" t="s">
        <v>44</v>
      </c>
      <c r="C15" s="62"/>
      <c r="D15" s="67" t="s">
        <v>45</v>
      </c>
      <c r="E15" s="69"/>
      <c r="F15" s="70"/>
    </row>
    <row r="16" spans="1:6" ht="206.25" customHeight="1" thickBot="1" x14ac:dyDescent="0.2">
      <c r="A16" s="6" t="s">
        <v>24</v>
      </c>
      <c r="B16" s="71" t="s">
        <v>27</v>
      </c>
      <c r="C16" s="72"/>
      <c r="D16" s="72"/>
      <c r="E16" s="72"/>
      <c r="F16" s="73"/>
    </row>
    <row r="17" spans="1:6" ht="30.75" customHeight="1" thickBot="1" x14ac:dyDescent="0.25">
      <c r="A17" s="68" t="s">
        <v>25</v>
      </c>
      <c r="B17" s="74" t="s">
        <v>99</v>
      </c>
      <c r="C17" s="75"/>
      <c r="D17" s="75"/>
      <c r="E17" s="75"/>
      <c r="F17" s="76"/>
    </row>
    <row r="18" spans="1:6" ht="24.75" customHeight="1" thickBot="1" x14ac:dyDescent="0.3">
      <c r="A18" s="68"/>
      <c r="B18" s="77" t="s">
        <v>26</v>
      </c>
      <c r="C18" s="78"/>
      <c r="D18" s="78"/>
      <c r="E18" s="78"/>
      <c r="F18" s="79"/>
    </row>
  </sheetData>
  <sheetProtection algorithmName="SHA-512" hashValue="IAFM2aWeXX55YP5CmBR8OqED0Tt8krE1VIPvlzbf3K8P1oNDmplXIiT1BsNgSvmmfLRBqHhMQ7NZE1OkNj3ssQ==" saltValue="Aw3e1GvHJ2EqiGSo4e+pfg==" spinCount="100000" sheet="1" objects="1" scenarios="1"/>
  <mergeCells count="27">
    <mergeCell ref="A1:F1"/>
    <mergeCell ref="D2:F2"/>
    <mergeCell ref="D3:F3"/>
    <mergeCell ref="D4:F4"/>
    <mergeCell ref="B8:F8"/>
    <mergeCell ref="D7:F7"/>
    <mergeCell ref="D6:F6"/>
    <mergeCell ref="B2:C2"/>
    <mergeCell ref="B3:C3"/>
    <mergeCell ref="B4:C4"/>
    <mergeCell ref="B13:C13"/>
    <mergeCell ref="B15:C15"/>
    <mergeCell ref="A17:A18"/>
    <mergeCell ref="B14:C14"/>
    <mergeCell ref="D15:F15"/>
    <mergeCell ref="B16:F16"/>
    <mergeCell ref="B17:F17"/>
    <mergeCell ref="B18:F18"/>
    <mergeCell ref="D13:F13"/>
    <mergeCell ref="D14:F14"/>
    <mergeCell ref="B12:C12"/>
    <mergeCell ref="B10:C10"/>
    <mergeCell ref="B11:C11"/>
    <mergeCell ref="B9:F9"/>
    <mergeCell ref="D10:F10"/>
    <mergeCell ref="D11:F11"/>
    <mergeCell ref="D12:F12"/>
  </mergeCells>
  <phoneticPr fontId="1" type="noConversion"/>
  <hyperlinks>
    <hyperlink ref="B1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F26" sqref="F26"/>
    </sheetView>
  </sheetViews>
  <sheetFormatPr defaultRowHeight="15" x14ac:dyDescent="0.2"/>
  <cols>
    <col min="1" max="1" width="16.75" style="14" customWidth="1"/>
    <col min="2" max="2" width="13" style="14" bestFit="1" customWidth="1"/>
    <col min="3" max="4" width="15" style="14" bestFit="1" customWidth="1"/>
    <col min="5" max="5" width="11" style="14" bestFit="1" customWidth="1"/>
    <col min="6" max="6" width="14.375" style="14" bestFit="1" customWidth="1"/>
    <col min="7" max="7" width="16.375" style="14" bestFit="1" customWidth="1"/>
    <col min="8" max="8" width="26.625" style="14" customWidth="1"/>
    <col min="9" max="16384" width="9" style="14"/>
  </cols>
  <sheetData>
    <row r="1" spans="1:8" x14ac:dyDescent="0.2">
      <c r="A1" s="89" t="s">
        <v>104</v>
      </c>
      <c r="B1" s="90"/>
      <c r="C1" s="90"/>
      <c r="D1" s="90"/>
      <c r="E1" s="90"/>
      <c r="F1" s="90"/>
      <c r="G1" s="90"/>
      <c r="H1" s="91"/>
    </row>
    <row r="2" spans="1:8" ht="25.5" customHeight="1" x14ac:dyDescent="0.2">
      <c r="A2" s="15" t="s">
        <v>2</v>
      </c>
      <c r="B2" s="16" t="s">
        <v>3</v>
      </c>
      <c r="C2" s="16" t="s">
        <v>4</v>
      </c>
      <c r="D2" s="16" t="s">
        <v>5</v>
      </c>
      <c r="E2" s="16" t="s">
        <v>6</v>
      </c>
      <c r="F2" s="17" t="s">
        <v>7</v>
      </c>
      <c r="G2" s="18" t="s">
        <v>8</v>
      </c>
      <c r="H2" s="16" t="s">
        <v>9</v>
      </c>
    </row>
    <row r="3" spans="1:8" x14ac:dyDescent="0.2">
      <c r="A3" s="19" t="s">
        <v>52</v>
      </c>
      <c r="B3" s="20" t="s">
        <v>1</v>
      </c>
      <c r="C3" s="57">
        <v>43722</v>
      </c>
      <c r="D3" s="57">
        <v>43827</v>
      </c>
      <c r="E3" s="20">
        <v>15</v>
      </c>
      <c r="F3" s="20">
        <v>3400</v>
      </c>
      <c r="G3" s="21">
        <f>(F3-250)/E3</f>
        <v>210</v>
      </c>
      <c r="H3" s="58" t="s">
        <v>114</v>
      </c>
    </row>
    <row r="4" spans="1:8" x14ac:dyDescent="0.2">
      <c r="A4" s="19" t="s">
        <v>51</v>
      </c>
      <c r="B4" s="20" t="s">
        <v>1</v>
      </c>
      <c r="C4" s="57">
        <v>43722</v>
      </c>
      <c r="D4" s="57">
        <v>43820</v>
      </c>
      <c r="E4" s="20">
        <v>14</v>
      </c>
      <c r="F4" s="20">
        <v>2938</v>
      </c>
      <c r="G4" s="21">
        <f t="shared" ref="G4:G20" si="0">(F4-250)/E4</f>
        <v>192</v>
      </c>
      <c r="H4" s="58" t="s">
        <v>114</v>
      </c>
    </row>
    <row r="5" spans="1:8" x14ac:dyDescent="0.2">
      <c r="A5" s="87" t="s">
        <v>52</v>
      </c>
      <c r="B5" s="20" t="s">
        <v>1</v>
      </c>
      <c r="C5" s="92">
        <v>43722</v>
      </c>
      <c r="D5" s="92">
        <v>44009</v>
      </c>
      <c r="E5" s="20">
        <v>41</v>
      </c>
      <c r="F5" s="20">
        <v>8286</v>
      </c>
      <c r="G5" s="21">
        <f t="shared" si="0"/>
        <v>196</v>
      </c>
      <c r="H5" s="95" t="s">
        <v>117</v>
      </c>
    </row>
    <row r="6" spans="1:8" x14ac:dyDescent="0.2">
      <c r="A6" s="88"/>
      <c r="B6" s="20" t="s">
        <v>115</v>
      </c>
      <c r="C6" s="93"/>
      <c r="D6" s="93"/>
      <c r="E6" s="20">
        <v>41</v>
      </c>
      <c r="F6" s="20">
        <v>8614</v>
      </c>
      <c r="G6" s="21">
        <f t="shared" si="0"/>
        <v>204</v>
      </c>
      <c r="H6" s="96"/>
    </row>
    <row r="7" spans="1:8" ht="14.25" customHeight="1" x14ac:dyDescent="0.2">
      <c r="A7" s="87" t="s">
        <v>51</v>
      </c>
      <c r="B7" s="20" t="s">
        <v>1</v>
      </c>
      <c r="C7" s="93"/>
      <c r="D7" s="93"/>
      <c r="E7" s="20">
        <v>41</v>
      </c>
      <c r="F7" s="20">
        <v>7835</v>
      </c>
      <c r="G7" s="21">
        <f t="shared" si="0"/>
        <v>185</v>
      </c>
      <c r="H7" s="96"/>
    </row>
    <row r="8" spans="1:8" x14ac:dyDescent="0.2">
      <c r="A8" s="88"/>
      <c r="B8" s="20" t="s">
        <v>116</v>
      </c>
      <c r="C8" s="94"/>
      <c r="D8" s="94"/>
      <c r="E8" s="20">
        <v>41</v>
      </c>
      <c r="F8" s="20">
        <v>8614</v>
      </c>
      <c r="G8" s="21">
        <f t="shared" si="0"/>
        <v>204</v>
      </c>
      <c r="H8" s="97"/>
    </row>
    <row r="9" spans="1:8" x14ac:dyDescent="0.2">
      <c r="A9" s="87" t="s">
        <v>52</v>
      </c>
      <c r="B9" s="20" t="s">
        <v>1</v>
      </c>
      <c r="C9" s="92">
        <v>43722</v>
      </c>
      <c r="D9" s="92">
        <v>44072</v>
      </c>
      <c r="E9" s="20">
        <v>50</v>
      </c>
      <c r="F9" s="20">
        <v>9800</v>
      </c>
      <c r="G9" s="21">
        <f t="shared" si="0"/>
        <v>191</v>
      </c>
      <c r="H9" s="98" t="s">
        <v>118</v>
      </c>
    </row>
    <row r="10" spans="1:8" x14ac:dyDescent="0.2">
      <c r="A10" s="88"/>
      <c r="B10" s="20" t="s">
        <v>115</v>
      </c>
      <c r="C10" s="93"/>
      <c r="D10" s="93"/>
      <c r="E10" s="20">
        <v>50</v>
      </c>
      <c r="F10" s="20">
        <v>10450</v>
      </c>
      <c r="G10" s="21">
        <f t="shared" si="0"/>
        <v>204</v>
      </c>
      <c r="H10" s="99"/>
    </row>
    <row r="11" spans="1:8" x14ac:dyDescent="0.2">
      <c r="A11" s="87" t="s">
        <v>51</v>
      </c>
      <c r="B11" s="20" t="s">
        <v>1</v>
      </c>
      <c r="C11" s="93"/>
      <c r="D11" s="93"/>
      <c r="E11" s="20">
        <v>50</v>
      </c>
      <c r="F11" s="20">
        <v>9000</v>
      </c>
      <c r="G11" s="21">
        <f t="shared" si="0"/>
        <v>175</v>
      </c>
      <c r="H11" s="99"/>
    </row>
    <row r="12" spans="1:8" x14ac:dyDescent="0.2">
      <c r="A12" s="88"/>
      <c r="B12" s="20" t="s">
        <v>116</v>
      </c>
      <c r="C12" s="94"/>
      <c r="D12" s="94"/>
      <c r="E12" s="20">
        <v>50</v>
      </c>
      <c r="F12" s="20">
        <v>10450</v>
      </c>
      <c r="G12" s="21">
        <f t="shared" si="0"/>
        <v>204</v>
      </c>
      <c r="H12" s="100"/>
    </row>
    <row r="13" spans="1:8" x14ac:dyDescent="0.2">
      <c r="A13" s="87" t="s">
        <v>52</v>
      </c>
      <c r="B13" s="20" t="s">
        <v>1</v>
      </c>
      <c r="C13" s="92">
        <v>43764</v>
      </c>
      <c r="D13" s="92">
        <v>44072</v>
      </c>
      <c r="E13" s="20">
        <v>44</v>
      </c>
      <c r="F13" s="20">
        <v>8654</v>
      </c>
      <c r="G13" s="21">
        <f t="shared" si="0"/>
        <v>191</v>
      </c>
      <c r="H13" s="95" t="s">
        <v>119</v>
      </c>
    </row>
    <row r="14" spans="1:8" x14ac:dyDescent="0.2">
      <c r="A14" s="88"/>
      <c r="B14" s="20" t="s">
        <v>115</v>
      </c>
      <c r="C14" s="93"/>
      <c r="D14" s="93"/>
      <c r="E14" s="20">
        <v>44</v>
      </c>
      <c r="F14" s="20">
        <v>9226</v>
      </c>
      <c r="G14" s="21">
        <f t="shared" si="0"/>
        <v>204</v>
      </c>
      <c r="H14" s="96"/>
    </row>
    <row r="15" spans="1:8" x14ac:dyDescent="0.2">
      <c r="A15" s="87" t="s">
        <v>29</v>
      </c>
      <c r="B15" s="20" t="s">
        <v>1</v>
      </c>
      <c r="C15" s="93"/>
      <c r="D15" s="93"/>
      <c r="E15" s="20">
        <v>44</v>
      </c>
      <c r="F15" s="20">
        <v>7950</v>
      </c>
      <c r="G15" s="21">
        <f t="shared" si="0"/>
        <v>175</v>
      </c>
      <c r="H15" s="96"/>
    </row>
    <row r="16" spans="1:8" x14ac:dyDescent="0.2">
      <c r="A16" s="88"/>
      <c r="B16" s="20" t="s">
        <v>116</v>
      </c>
      <c r="C16" s="94"/>
      <c r="D16" s="94"/>
      <c r="E16" s="20">
        <v>44</v>
      </c>
      <c r="F16" s="20">
        <v>9226</v>
      </c>
      <c r="G16" s="21">
        <f t="shared" si="0"/>
        <v>204</v>
      </c>
      <c r="H16" s="97"/>
    </row>
    <row r="17" spans="1:8" x14ac:dyDescent="0.2">
      <c r="A17" s="87" t="s">
        <v>52</v>
      </c>
      <c r="B17" s="20" t="s">
        <v>1</v>
      </c>
      <c r="C17" s="92">
        <v>43764</v>
      </c>
      <c r="D17" s="92">
        <v>44079</v>
      </c>
      <c r="E17" s="20">
        <v>45</v>
      </c>
      <c r="F17" s="20">
        <v>8845</v>
      </c>
      <c r="G17" s="21">
        <f t="shared" si="0"/>
        <v>191</v>
      </c>
      <c r="H17" s="98" t="s">
        <v>120</v>
      </c>
    </row>
    <row r="18" spans="1:8" x14ac:dyDescent="0.2">
      <c r="A18" s="88"/>
      <c r="B18" s="20" t="s">
        <v>115</v>
      </c>
      <c r="C18" s="93"/>
      <c r="D18" s="93"/>
      <c r="E18" s="20">
        <v>45</v>
      </c>
      <c r="F18" s="20">
        <v>9430</v>
      </c>
      <c r="G18" s="21">
        <f t="shared" si="0"/>
        <v>204</v>
      </c>
      <c r="H18" s="99"/>
    </row>
    <row r="19" spans="1:8" x14ac:dyDescent="0.2">
      <c r="A19" s="87" t="s">
        <v>29</v>
      </c>
      <c r="B19" s="20" t="s">
        <v>1</v>
      </c>
      <c r="C19" s="93"/>
      <c r="D19" s="93"/>
      <c r="E19" s="20">
        <v>45</v>
      </c>
      <c r="F19" s="20">
        <v>8125</v>
      </c>
      <c r="G19" s="21">
        <f t="shared" si="0"/>
        <v>175</v>
      </c>
      <c r="H19" s="99"/>
    </row>
    <row r="20" spans="1:8" x14ac:dyDescent="0.2">
      <c r="A20" s="88"/>
      <c r="B20" s="20" t="s">
        <v>116</v>
      </c>
      <c r="C20" s="94"/>
      <c r="D20" s="94"/>
      <c r="E20" s="20">
        <v>45</v>
      </c>
      <c r="F20" s="20">
        <v>9430</v>
      </c>
      <c r="G20" s="21">
        <f t="shared" si="0"/>
        <v>204</v>
      </c>
      <c r="H20" s="100"/>
    </row>
  </sheetData>
  <sheetProtection password="E571" sheet="1" objects="1" scenarios="1"/>
  <autoFilter ref="A2:H20"/>
  <mergeCells count="21">
    <mergeCell ref="D13:D16"/>
    <mergeCell ref="H13:H16"/>
    <mergeCell ref="C17:C20"/>
    <mergeCell ref="D17:D20"/>
    <mergeCell ref="H17:H20"/>
    <mergeCell ref="A13:A14"/>
    <mergeCell ref="A15:A16"/>
    <mergeCell ref="A17:A18"/>
    <mergeCell ref="A19:A20"/>
    <mergeCell ref="A1:H1"/>
    <mergeCell ref="C5:C8"/>
    <mergeCell ref="D5:D8"/>
    <mergeCell ref="H5:H8"/>
    <mergeCell ref="C9:C12"/>
    <mergeCell ref="D9:D12"/>
    <mergeCell ref="H9:H12"/>
    <mergeCell ref="A5:A6"/>
    <mergeCell ref="A7:A8"/>
    <mergeCell ref="A9:A10"/>
    <mergeCell ref="A11:A12"/>
    <mergeCell ref="C13:C16"/>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D2" sqref="D2"/>
    </sheetView>
  </sheetViews>
  <sheetFormatPr defaultRowHeight="14.25" x14ac:dyDescent="0.2"/>
  <cols>
    <col min="1" max="1" width="99.25" style="1" customWidth="1"/>
    <col min="2" max="2" width="103.375" style="1" customWidth="1"/>
    <col min="3" max="16384" width="9" style="1"/>
  </cols>
  <sheetData>
    <row r="1" spans="1:2" ht="15.75" x14ac:dyDescent="0.2">
      <c r="A1" s="22" t="s">
        <v>53</v>
      </c>
      <c r="B1" s="23" t="s">
        <v>54</v>
      </c>
    </row>
    <row r="2" spans="1:2" ht="345.75" customHeight="1" x14ac:dyDescent="0.2">
      <c r="A2" s="24" t="s">
        <v>100</v>
      </c>
      <c r="B2" s="25" t="s">
        <v>56</v>
      </c>
    </row>
    <row r="3" spans="1:2" ht="155.25" customHeight="1" x14ac:dyDescent="0.2">
      <c r="A3" s="26" t="s">
        <v>55</v>
      </c>
      <c r="B3" s="25" t="s">
        <v>57</v>
      </c>
    </row>
    <row r="4" spans="1:2" ht="161.25" customHeight="1" x14ac:dyDescent="0.2">
      <c r="A4" s="27" t="s">
        <v>79</v>
      </c>
      <c r="B4" s="25" t="s">
        <v>81</v>
      </c>
    </row>
    <row r="5" spans="1:2" ht="192.75" customHeight="1" x14ac:dyDescent="0.2">
      <c r="A5" s="28" t="s">
        <v>80</v>
      </c>
      <c r="B5" s="29"/>
    </row>
  </sheetData>
  <sheetProtection algorithmName="SHA-512" hashValue="cwReUC61jFSzKXAln6uL53n423/ZVG4GkwZSBaDLXL1T9wfgJxk2eb6lqMsVu9P2KRDnfeh3oe/RcGJveVNvnA==" saltValue="iJtPeqvKBcfdWtVWnaTxGQ==" spinCount="100000" sheet="1" objects="1" scenarios="1"/>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3" sqref="A3"/>
    </sheetView>
  </sheetViews>
  <sheetFormatPr defaultRowHeight="14.25" x14ac:dyDescent="0.2"/>
  <cols>
    <col min="1" max="1" width="95.75" style="1" customWidth="1"/>
    <col min="2" max="16384" width="9" style="1"/>
  </cols>
  <sheetData>
    <row r="1" spans="1:1" ht="22.5" customHeight="1" x14ac:dyDescent="0.2">
      <c r="A1" s="30" t="s">
        <v>105</v>
      </c>
    </row>
    <row r="2" spans="1:1" ht="34.5" customHeight="1" x14ac:dyDescent="0.2">
      <c r="A2" s="31" t="s">
        <v>97</v>
      </c>
    </row>
    <row r="3" spans="1:1" ht="99.75" customHeight="1" x14ac:dyDescent="0.2">
      <c r="A3" s="32" t="s">
        <v>87</v>
      </c>
    </row>
    <row r="4" spans="1:1" ht="15" x14ac:dyDescent="0.2">
      <c r="A4" s="33" t="s">
        <v>88</v>
      </c>
    </row>
    <row r="5" spans="1:1" ht="15" x14ac:dyDescent="0.2">
      <c r="A5" s="34" t="s">
        <v>89</v>
      </c>
    </row>
    <row r="6" spans="1:1" ht="15" x14ac:dyDescent="0.2">
      <c r="A6" s="35" t="s">
        <v>90</v>
      </c>
    </row>
    <row r="7" spans="1:1" x14ac:dyDescent="0.2">
      <c r="A7" s="36" t="s">
        <v>91</v>
      </c>
    </row>
    <row r="8" spans="1:1" x14ac:dyDescent="0.2">
      <c r="A8" s="36" t="s">
        <v>92</v>
      </c>
    </row>
    <row r="9" spans="1:1" ht="49.5" customHeight="1" x14ac:dyDescent="0.2">
      <c r="A9" s="37" t="s">
        <v>93</v>
      </c>
    </row>
    <row r="10" spans="1:1" ht="15" x14ac:dyDescent="0.2">
      <c r="A10" s="38" t="s">
        <v>94</v>
      </c>
    </row>
    <row r="11" spans="1:1" ht="15" x14ac:dyDescent="0.2">
      <c r="A11" s="39" t="s">
        <v>95</v>
      </c>
    </row>
    <row r="12" spans="1:1" ht="15" x14ac:dyDescent="0.2">
      <c r="A12" s="34" t="s">
        <v>96</v>
      </c>
    </row>
    <row r="13" spans="1:1" ht="15" x14ac:dyDescent="0.2">
      <c r="A13" s="35" t="s">
        <v>82</v>
      </c>
    </row>
    <row r="14" spans="1:1" ht="63.75" customHeight="1" x14ac:dyDescent="0.2">
      <c r="A14" s="40" t="s">
        <v>98</v>
      </c>
    </row>
    <row r="15" spans="1:1" ht="15" x14ac:dyDescent="0.2">
      <c r="A15" s="35" t="s">
        <v>83</v>
      </c>
    </row>
    <row r="16" spans="1:1" ht="59.25" customHeight="1" x14ac:dyDescent="0.2">
      <c r="A16" s="41" t="s">
        <v>84</v>
      </c>
    </row>
    <row r="17" spans="1:1" x14ac:dyDescent="0.2">
      <c r="A17" s="42" t="s">
        <v>85</v>
      </c>
    </row>
    <row r="18" spans="1:1" ht="82.5" customHeight="1" x14ac:dyDescent="0.2">
      <c r="A18" s="43" t="s">
        <v>86</v>
      </c>
    </row>
  </sheetData>
  <sheetProtection algorithmName="SHA-512" hashValue="rhKZQrflMq2Riwy+vwpFoHaVEUvFGMn/4eZEVt8Ks7rO4WOskHvVzJQz406oy5xGLSKGQPbCE3fFhyyxPAuw1A==" saltValue="6PLs0PkguBMT8jxHvZ5HVw==" spinCount="100000" sheet="1" objects="1" scenarios="1"/>
  <phoneticPr fontId="1"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5" sqref="B5"/>
    </sheetView>
  </sheetViews>
  <sheetFormatPr defaultRowHeight="14.25" x14ac:dyDescent="0.2"/>
  <cols>
    <col min="1" max="1" width="41" style="1" customWidth="1"/>
    <col min="2" max="2" width="51.75" style="1" customWidth="1"/>
    <col min="3" max="3" width="37" style="1" customWidth="1"/>
    <col min="4" max="4" width="24.25" style="1" customWidth="1"/>
    <col min="5" max="5" width="59.875" style="1" customWidth="1"/>
    <col min="6" max="16384" width="9" style="1"/>
  </cols>
  <sheetData>
    <row r="1" spans="1:5" ht="27.75" customHeight="1" x14ac:dyDescent="0.2">
      <c r="A1" s="44" t="s">
        <v>58</v>
      </c>
      <c r="B1" s="45" t="s">
        <v>59</v>
      </c>
      <c r="C1" s="44" t="s">
        <v>60</v>
      </c>
      <c r="D1" s="46" t="s">
        <v>61</v>
      </c>
      <c r="E1" s="44" t="s">
        <v>62</v>
      </c>
    </row>
    <row r="2" spans="1:5" ht="55.5" customHeight="1" x14ac:dyDescent="0.2">
      <c r="A2" s="47" t="s">
        <v>109</v>
      </c>
      <c r="B2" s="48" t="s">
        <v>63</v>
      </c>
      <c r="C2" s="49" t="s">
        <v>64</v>
      </c>
      <c r="D2" s="49"/>
      <c r="E2" s="50" t="s">
        <v>65</v>
      </c>
    </row>
    <row r="3" spans="1:5" ht="55.5" customHeight="1" x14ac:dyDescent="0.2">
      <c r="A3" s="51" t="s">
        <v>66</v>
      </c>
      <c r="B3" s="51" t="s">
        <v>67</v>
      </c>
      <c r="C3" s="49" t="s">
        <v>68</v>
      </c>
      <c r="D3" s="52">
        <v>161</v>
      </c>
      <c r="E3" s="50" t="s">
        <v>69</v>
      </c>
    </row>
    <row r="4" spans="1:5" ht="55.5" customHeight="1" x14ac:dyDescent="0.2">
      <c r="A4" s="51" t="s">
        <v>70</v>
      </c>
      <c r="B4" s="51" t="s">
        <v>67</v>
      </c>
      <c r="C4" s="49" t="s">
        <v>71</v>
      </c>
      <c r="D4" s="52">
        <v>159</v>
      </c>
      <c r="E4" s="50" t="s">
        <v>72</v>
      </c>
    </row>
    <row r="5" spans="1:5" ht="55.5" customHeight="1" x14ac:dyDescent="0.2">
      <c r="A5" s="51" t="s">
        <v>73</v>
      </c>
      <c r="B5" s="51" t="s">
        <v>67</v>
      </c>
      <c r="C5" s="49" t="s">
        <v>74</v>
      </c>
      <c r="D5" s="52">
        <v>156</v>
      </c>
      <c r="E5" s="50" t="s">
        <v>75</v>
      </c>
    </row>
    <row r="6" spans="1:5" ht="72.75" customHeight="1" x14ac:dyDescent="0.2">
      <c r="A6" s="51" t="s">
        <v>76</v>
      </c>
      <c r="B6" s="51" t="s">
        <v>67</v>
      </c>
      <c r="C6" s="49" t="s">
        <v>77</v>
      </c>
      <c r="D6" s="52">
        <v>163</v>
      </c>
      <c r="E6" s="50" t="s">
        <v>78</v>
      </c>
    </row>
  </sheetData>
  <sheetProtection algorithmName="SHA-512" hashValue="bE+fqdUdv6HUGwFDKeMT5FZI0mf+UQ52UIjR8AmfXxNY67REDRCKWPf3/R1Otjwlx7cBuCPxj7nIlPVSyypG5w==" saltValue="TZ8z5kzL4O5ZhZxrHmQ8kQ==" spinCount="100000"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接机信息-待定</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2019-02-18T06:56:27Z</dcterms:modified>
</cp:coreProperties>
</file>