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5" r:id="rId1"/>
    <sheet name="宿舍介绍" sheetId="8" r:id="rId2"/>
    <sheet name="费用" sheetId="6" r:id="rId3"/>
    <sheet name="宿舍申请流程" sheetId="11" r:id="rId4"/>
    <sheet name="接机信息" sheetId="16" r:id="rId5"/>
    <sheet name="团队介绍" sheetId="13" r:id="rId6"/>
  </sheets>
  <definedNames>
    <definedName name="_xlnm._FilterDatabase" localSheetId="2" hidden="1">费用!$A$2:$I$55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6" l="1"/>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3" i="6"/>
</calcChain>
</file>

<file path=xl/sharedStrings.xml><?xml version="1.0" encoding="utf-8"?>
<sst xmlns="http://schemas.openxmlformats.org/spreadsheetml/2006/main" count="300" uniqueCount="147">
  <si>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</si>
  <si>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</si>
  <si>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</si>
  <si>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</si>
  <si>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</si>
  <si>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</si>
  <si>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</si>
  <si>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</si>
  <si>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</si>
  <si>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</si>
  <si>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安全</t>
    </r>
    <phoneticPr fontId="1" type="noConversion"/>
  </si>
  <si>
    <r>
      <rPr>
        <b/>
        <sz val="12"/>
        <rFont val="宋体"/>
        <family val="3"/>
        <charset val="134"/>
      </rPr>
      <t>超市</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</si>
  <si>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</si>
  <si>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</si>
  <si>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</si>
  <si>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</si>
  <si>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</si>
  <si>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t>Classic bedroom</t>
    <phoneticPr fontId="1" type="noConversion"/>
  </si>
  <si>
    <t>Premium bedroom</t>
    <phoneticPr fontId="1" type="noConversion"/>
  </si>
  <si>
    <t>Deluxe Studio</t>
    <phoneticPr fontId="1" type="noConversion"/>
  </si>
  <si>
    <t>Lansdowne Point</t>
    <phoneticPr fontId="1" type="noConversion"/>
  </si>
  <si>
    <r>
      <rPr>
        <b/>
        <sz val="12"/>
        <rFont val="宋体"/>
        <family val="3"/>
        <charset val="134"/>
      </rPr>
      <t>伯恩茅斯国际学院</t>
    </r>
    <r>
      <rPr>
        <b/>
        <sz val="12"/>
        <rFont val="Calibri"/>
        <family val="2"/>
      </rPr>
      <t xml:space="preserve">  65 Holdenhurst Rd, Bournemouth BH8 8EP
</t>
    </r>
    <phoneticPr fontId="1" type="noConversion"/>
  </si>
  <si>
    <t>宿舍和学院在同一栋楼</t>
    <phoneticPr fontId="1" type="noConversion"/>
  </si>
  <si>
    <t>65 Holdenhurst Rd, Bournemouth BH8 8EP</t>
    <phoneticPr fontId="1" type="noConversion"/>
  </si>
  <si>
    <r>
      <t xml:space="preserve">13.5 </t>
    </r>
    <r>
      <rPr>
        <sz val="12"/>
        <rFont val="宋体"/>
        <family val="3"/>
        <charset val="134"/>
      </rPr>
      <t>平米</t>
    </r>
    <phoneticPr fontId="1" type="noConversion"/>
  </si>
  <si>
    <t>带独立厨房的套间</t>
    <phoneticPr fontId="1" type="noConversion"/>
  </si>
  <si>
    <r>
      <t xml:space="preserve">19 </t>
    </r>
    <r>
      <rPr>
        <sz val="12"/>
        <rFont val="宋体"/>
        <family val="3"/>
        <charset val="134"/>
      </rPr>
      <t>平米</t>
    </r>
    <phoneticPr fontId="1" type="noConversion"/>
  </si>
  <si>
    <r>
      <t xml:space="preserve">20 </t>
    </r>
    <r>
      <rPr>
        <sz val="12"/>
        <rFont val="宋体"/>
        <family val="3"/>
        <charset val="134"/>
      </rPr>
      <t>平米</t>
    </r>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</si>
  <si>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6</t>
    </r>
    <r>
      <rPr>
        <sz val="12"/>
        <rFont val="宋体"/>
        <family val="3"/>
        <charset val="134"/>
      </rPr>
      <t>个人共享厨房（有用餐区和沙发）和公共区域的套间</t>
    </r>
    <phoneticPr fontId="1" type="noConversion"/>
  </si>
  <si>
    <t>有电视、游戏机、乒乓球、斯诺克、桌上足球等的设施且视野良好的共用休息区</t>
    <phoneticPr fontId="1" type="noConversion"/>
  </si>
  <si>
    <t>宿舍楼内配备安全摄像头，门禁系统；守门人员和保安24小时执勤</t>
    <phoneticPr fontId="1" type="noConversion"/>
  </si>
  <si>
    <t>餐厅</t>
    <phoneticPr fontId="1" type="noConversion"/>
  </si>
  <si>
    <r>
      <rPr>
        <sz val="12"/>
        <rFont val="宋体"/>
        <family val="3"/>
        <charset val="134"/>
      </rPr>
      <t>宿舍楼内配备</t>
    </r>
    <r>
      <rPr>
        <sz val="12"/>
        <rFont val="Calibri"/>
        <family val="2"/>
      </rPr>
      <t>The Compass</t>
    </r>
    <r>
      <rPr>
        <sz val="12"/>
        <rFont val="宋体"/>
        <family val="3"/>
        <charset val="134"/>
      </rPr>
      <t>餐厅，订了</t>
    </r>
    <r>
      <rPr>
        <sz val="12"/>
        <rFont val="Calibri"/>
        <family val="2"/>
      </rPr>
      <t>Meal Plan</t>
    </r>
    <r>
      <rPr>
        <sz val="12"/>
        <rFont val="宋体"/>
        <family val="3"/>
        <charset val="134"/>
      </rPr>
      <t>的同学可以在那里用餐</t>
    </r>
    <phoneticPr fontId="1" type="noConversion"/>
  </si>
  <si>
    <t>独立卫浴（卫生间，淋浴，洗漱盆）</t>
    <phoneticPr fontId="1" type="noConversion"/>
  </si>
  <si>
    <t>Lansdowne Point</t>
    <phoneticPr fontId="1" type="noConversion"/>
  </si>
  <si>
    <t>Classic bedroom</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</si>
  <si>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</si>
  <si>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t>常见问题</t>
    <phoneticPr fontId="1" type="noConversion"/>
  </si>
  <si>
    <t>住宿申请流程</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</si>
  <si>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</si>
  <si>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june.zang@kaplan.com</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</si>
  <si>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</si>
  <si>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June Zang</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</si>
  <si>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</si>
  <si>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kun.fu@kaplan.com</t>
    <phoneticPr fontId="1" type="noConversion"/>
  </si>
  <si>
    <t>FU Kun(Doreen)</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</si>
  <si>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</si>
  <si>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ruyu.sha@kaplan.com</t>
    <phoneticPr fontId="1" type="noConversion"/>
  </si>
  <si>
    <t xml:space="preserve">Ruyu Sha </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</si>
  <si>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</si>
  <si>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lu.huo@kaplan.com</t>
    <phoneticPr fontId="1" type="noConversion"/>
  </si>
  <si>
    <t>HUO Lu (Michelle)</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</si>
  <si>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</si>
  <si>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Pathways.Accommodation@kaplan.com</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</si>
  <si>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</si>
  <si>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Central Accommodation Team (CAT)</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</si>
  <si>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</si>
  <si>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分机号
（总机010-64608373）</t>
    <phoneticPr fontId="1" type="noConversion"/>
  </si>
  <si>
    <r>
      <rPr>
        <b/>
        <sz val="11"/>
        <color theme="1"/>
        <rFont val="等线"/>
        <family val="2"/>
      </rPr>
      <t>邮箱</t>
    </r>
    <phoneticPr fontId="1" type="noConversion"/>
  </si>
  <si>
    <t>简介</t>
    <phoneticPr fontId="1" type="noConversion"/>
  </si>
  <si>
    <r>
      <rPr>
        <b/>
        <sz val="11"/>
        <color theme="1"/>
        <rFont val="等线"/>
        <family val="2"/>
      </rPr>
      <t>团队介绍</t>
    </r>
    <r>
      <rPr>
        <b/>
        <sz val="11"/>
        <color theme="1"/>
        <rFont val="Calibri"/>
        <family val="2"/>
      </rPr>
      <t xml:space="preserve">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</si>
  <si>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是见证人，见证人可以是除了学生和学生家长外的任何成年人，留学中介的文案/顾问老师名字也可以。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</si>
  <si>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
</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</si>
  <si>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 
</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</si>
  <si>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A：合同具有法律效力，签字后立即生效，学生有责任履行该住宿合同。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如果拒签导致放弃宿舍，不会有额外费用产生。 </t>
    </r>
    <phoneticPr fontId="1" type="noConversion"/>
  </si>
  <si>
    <t xml:space="preserve">https://www.kaplanpathways.com/colleges/bournemouth-university-international-college/accommodation/
</t>
    <phoneticPr fontId="1" type="noConversion"/>
  </si>
  <si>
    <r>
      <rPr>
        <b/>
        <sz val="11"/>
        <color rgb="FFC00000"/>
        <rFont val="宋体"/>
        <family val="3"/>
        <charset val="134"/>
      </rPr>
      <t>1. 住宿申请-在线提交住宿申请表
https://www.kaplanpathways.com/colleges/bournemouth-university-international-college/accommodation/</t>
    </r>
    <r>
      <rPr>
        <b/>
        <sz val="11"/>
        <color theme="1"/>
        <rFont val="宋体"/>
        <family val="3"/>
        <charset val="134"/>
      </rPr>
      <t xml:space="preserve">
</t>
    </r>
    <r>
      <rPr>
        <sz val="11"/>
        <color theme="1"/>
        <rFont val="宋体"/>
        <family val="3"/>
        <charset val="134"/>
      </rPr>
      <t xml:space="preserve">
住宿申请开放后，</t>
    </r>
    <r>
      <rPr>
        <b/>
        <sz val="11"/>
        <color theme="1"/>
        <rFont val="宋体"/>
        <family val="3"/>
        <charset val="134"/>
      </rPr>
      <t>学费押金到账</t>
    </r>
    <r>
      <rPr>
        <sz val="11"/>
        <color theme="1"/>
        <rFont val="宋体"/>
        <family val="3"/>
        <charset val="134"/>
      </rPr>
      <t>的学生就可以在线申请学校宿舍了。学生/中介机构需要</t>
    </r>
    <r>
      <rPr>
        <b/>
        <sz val="11"/>
        <color theme="1"/>
        <rFont val="宋体"/>
        <family val="3"/>
        <charset val="134"/>
      </rPr>
      <t>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 xml:space="preserve">宿舍合同与学习计划相匹配，学生在申请宿舍后如果学习计划有变化，需要通知学校，并重新预定宿舍，以当时剩余宿舍选择为准。
</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</si>
  <si>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r>
      <rPr>
        <sz val="11"/>
        <color theme="1"/>
        <rFont val="宋体"/>
        <family val="3"/>
        <charset val="134"/>
      </rPr>
      <t>以下信息供参考，请以网站上显示的剩余选择为准</t>
    </r>
    <phoneticPr fontId="1" type="noConversion"/>
  </si>
  <si>
    <r>
      <rPr>
        <b/>
        <sz val="11"/>
        <color theme="1"/>
        <rFont val="宋体"/>
        <family val="3"/>
        <charset val="134"/>
      </rPr>
      <t>宿舍楼名称</t>
    </r>
    <phoneticPr fontId="1" type="noConversion"/>
  </si>
  <si>
    <r>
      <rPr>
        <sz val="11"/>
        <color theme="1"/>
        <rFont val="宋体"/>
        <family val="3"/>
        <charset val="134"/>
      </rPr>
      <t>房间类型</t>
    </r>
    <phoneticPr fontId="1" type="noConversion"/>
  </si>
  <si>
    <r>
      <rPr>
        <sz val="11"/>
        <color theme="1"/>
        <rFont val="宋体"/>
        <family val="3"/>
        <charset val="134"/>
      </rPr>
      <t>合同开始日期</t>
    </r>
    <phoneticPr fontId="1" type="noConversion"/>
  </si>
  <si>
    <r>
      <rPr>
        <sz val="11"/>
        <color theme="1"/>
        <rFont val="宋体"/>
        <family val="3"/>
        <charset val="134"/>
      </rPr>
      <t>合同截止日期</t>
    </r>
    <phoneticPr fontId="1" type="noConversion"/>
  </si>
  <si>
    <r>
      <rPr>
        <sz val="11"/>
        <color theme="1"/>
        <rFont val="宋体"/>
        <family val="3"/>
        <charset val="134"/>
      </rPr>
      <t>合同周数</t>
    </r>
    <phoneticPr fontId="1" type="noConversion"/>
  </si>
  <si>
    <r>
      <rPr>
        <sz val="11"/>
        <color theme="1"/>
        <rFont val="宋体"/>
        <family val="3"/>
        <charset val="134"/>
      </rPr>
      <t>无</t>
    </r>
    <r>
      <rPr>
        <sz val="11"/>
        <color theme="1"/>
        <rFont val="Arial"/>
        <family val="2"/>
      </rPr>
      <t>Meal Plan</t>
    </r>
    <r>
      <rPr>
        <sz val="11"/>
        <color theme="1"/>
        <rFont val="宋体"/>
        <family val="3"/>
        <charset val="134"/>
      </rPr>
      <t>总价格</t>
    </r>
    <r>
      <rPr>
        <sz val="11"/>
        <color theme="1"/>
        <rFont val="Arial"/>
        <family val="2"/>
      </rPr>
      <t>(</t>
    </r>
    <r>
      <rPr>
        <sz val="11"/>
        <color theme="1"/>
        <rFont val="宋体"/>
        <family val="3"/>
        <charset val="134"/>
      </rPr>
      <t>英镑</t>
    </r>
    <r>
      <rPr>
        <sz val="11"/>
        <color theme="1"/>
        <rFont val="Arial"/>
        <family val="2"/>
      </rPr>
      <t>)</t>
    </r>
    <phoneticPr fontId="1" type="noConversion"/>
  </si>
  <si>
    <r>
      <rPr>
        <sz val="11"/>
        <color theme="1"/>
        <rFont val="宋体"/>
        <family val="3"/>
        <charset val="134"/>
      </rPr>
      <t>有</t>
    </r>
    <r>
      <rPr>
        <sz val="11"/>
        <color theme="1"/>
        <rFont val="Arial"/>
        <family val="2"/>
      </rPr>
      <t>Meal Plan</t>
    </r>
    <r>
      <rPr>
        <sz val="11"/>
        <color theme="1"/>
        <rFont val="宋体"/>
        <family val="3"/>
        <charset val="134"/>
      </rPr>
      <t>总价格</t>
    </r>
    <r>
      <rPr>
        <sz val="11"/>
        <color theme="1"/>
        <rFont val="Arial"/>
        <family val="2"/>
      </rPr>
      <t>(</t>
    </r>
    <r>
      <rPr>
        <sz val="11"/>
        <color theme="1"/>
        <rFont val="宋体"/>
        <family val="3"/>
        <charset val="134"/>
      </rPr>
      <t>英镑</t>
    </r>
    <r>
      <rPr>
        <sz val="11"/>
        <color theme="1"/>
        <rFont val="Arial"/>
        <family val="2"/>
      </rPr>
      <t>)</t>
    </r>
    <phoneticPr fontId="1" type="noConversion"/>
  </si>
  <si>
    <r>
      <rPr>
        <sz val="11"/>
        <color theme="1"/>
        <rFont val="等线"/>
        <family val="2"/>
      </rPr>
      <t>每周价格</t>
    </r>
    <r>
      <rPr>
        <sz val="11"/>
        <color theme="1"/>
        <rFont val="Arial"/>
        <family val="2"/>
      </rPr>
      <t>(</t>
    </r>
    <r>
      <rPr>
        <sz val="11"/>
        <color theme="1"/>
        <rFont val="等线"/>
        <family val="2"/>
      </rPr>
      <t>英镑</t>
    </r>
    <r>
      <rPr>
        <sz val="11"/>
        <color theme="1"/>
        <rFont val="Arial"/>
        <family val="2"/>
      </rPr>
      <t>)</t>
    </r>
    <phoneticPr fontId="1" type="noConversion"/>
  </si>
  <si>
    <r>
      <rPr>
        <sz val="11"/>
        <color theme="1"/>
        <rFont val="宋体"/>
        <family val="3"/>
        <charset val="134"/>
      </rPr>
      <t>针对入学季</t>
    </r>
    <phoneticPr fontId="1" type="noConversion"/>
  </si>
  <si>
    <t>可以， 需要提前告知学校学生的到达时间</t>
    <phoneticPr fontId="1" type="noConversion"/>
  </si>
  <si>
    <t>宿舍保证截止日</t>
    <phoneticPr fontId="1" type="noConversion"/>
  </si>
  <si>
    <t>在以下日期前提交了住宿申请表，并且学费押金到账的学生，我们可以保证住宿位置</t>
    <phoneticPr fontId="1" type="noConversion"/>
  </si>
  <si>
    <t>课程开始日期</t>
    <phoneticPr fontId="1" type="noConversion"/>
  </si>
  <si>
    <t>宿舍保证日</t>
    <phoneticPr fontId="1" type="noConversion"/>
  </si>
  <si>
    <t>Platinum bedroom</t>
    <phoneticPr fontId="1" type="noConversion"/>
  </si>
  <si>
    <t>Deluxe bedroom</t>
    <phoneticPr fontId="1" type="noConversion"/>
  </si>
  <si>
    <r>
      <rPr>
        <sz val="12"/>
        <rFont val="宋体"/>
        <family val="3"/>
        <charset val="134"/>
      </rPr>
      <t>家具设施和</t>
    </r>
    <r>
      <rPr>
        <sz val="12"/>
        <rFont val="Calibri"/>
        <family val="2"/>
      </rPr>
      <t>Classic</t>
    </r>
    <r>
      <rPr>
        <sz val="12"/>
        <rFont val="宋体"/>
        <family val="3"/>
        <charset val="134"/>
      </rPr>
      <t>一样；房间大一些；覆盖所有楼层</t>
    </r>
    <phoneticPr fontId="1" type="noConversion"/>
  </si>
  <si>
    <r>
      <rPr>
        <sz val="12"/>
        <rFont val="宋体"/>
        <family val="3"/>
        <charset val="134"/>
      </rPr>
      <t>家具设施和</t>
    </r>
    <r>
      <rPr>
        <sz val="12"/>
        <rFont val="Calibri"/>
        <family val="2"/>
      </rPr>
      <t>Classic</t>
    </r>
    <r>
      <rPr>
        <sz val="12"/>
        <rFont val="宋体"/>
        <family val="3"/>
        <charset val="134"/>
      </rPr>
      <t>一样；位于</t>
    </r>
    <r>
      <rPr>
        <sz val="12"/>
        <rFont val="Calibri"/>
        <family val="2"/>
      </rPr>
      <t>11</t>
    </r>
    <r>
      <rPr>
        <sz val="12"/>
        <rFont val="宋体"/>
        <family val="3"/>
        <charset val="134"/>
      </rPr>
      <t>楼及以上楼层</t>
    </r>
    <phoneticPr fontId="1" type="noConversion"/>
  </si>
  <si>
    <t>Deluxe bedroom</t>
    <phoneticPr fontId="1" type="noConversion"/>
  </si>
  <si>
    <t>Pathways 2 Term May 2019</t>
    <phoneticPr fontId="1" type="noConversion"/>
  </si>
  <si>
    <t>n/a</t>
    <phoneticPr fontId="1" type="noConversion"/>
  </si>
  <si>
    <t>Pathways EES programmes June 2019</t>
    <phoneticPr fontId="1" type="noConversion"/>
  </si>
  <si>
    <t>Pathways 3 Term June 2019</t>
    <phoneticPr fontId="1" type="noConversion"/>
  </si>
  <si>
    <t>Pathways 4 Term June 2019</t>
    <phoneticPr fontId="1" type="noConversion"/>
  </si>
  <si>
    <t>n/a</t>
    <phoneticPr fontId="1" type="noConversion"/>
  </si>
  <si>
    <t>Pathways EES programmes July 2019</t>
    <phoneticPr fontId="1" type="noConversion"/>
  </si>
  <si>
    <t>Pathways 2.5 Term July 2019</t>
    <phoneticPr fontId="1" type="noConversion"/>
  </si>
  <si>
    <t>Pathways 3.5 Term July 2019</t>
    <phoneticPr fontId="1" type="noConversion"/>
  </si>
  <si>
    <t>PSE starting in May 2019 (For students progressing to BU in September 2019)</t>
    <phoneticPr fontId="1" type="noConversion"/>
  </si>
  <si>
    <t>PSE starting in May 2019 (For students progressing to BU in January 2020)</t>
    <phoneticPr fontId="1" type="noConversion"/>
  </si>
  <si>
    <t>PSE starting in June 2019 (For students progressing to BU in September 2019)</t>
    <phoneticPr fontId="1" type="noConversion"/>
  </si>
  <si>
    <t>PSE starting in June 2019 (For students progressing to BU in September 2019)</t>
    <phoneticPr fontId="1" type="noConversion"/>
  </si>
  <si>
    <t>PSE starting in June 2019 (For students progressing to BU in January 2020)</t>
    <phoneticPr fontId="1" type="noConversion"/>
  </si>
  <si>
    <t>PSE starting in July 2019 (For students progressing to BU in September 2019)</t>
    <phoneticPr fontId="1" type="noConversion"/>
  </si>
  <si>
    <t>MEP/BEP starting in July 2019 (For students progressing to BU in September 2019)</t>
    <phoneticPr fontId="1" type="noConversion"/>
  </si>
  <si>
    <t>MEP/BEP starting in July 2019 (For students progressing to BU in September 2019)</t>
    <phoneticPr fontId="1" type="noConversion"/>
  </si>
  <si>
    <t>MEP/BEP starting in August 2019 (For students progressing to BU in September 2019)</t>
    <phoneticPr fontId="1" type="noConversion"/>
  </si>
  <si>
    <t>接机申请</t>
    <phoneticPr fontId="1" type="noConversion"/>
  </si>
  <si>
    <r>
      <rPr>
        <b/>
        <sz val="11"/>
        <color rgb="FF333333"/>
        <rFont val="宋体"/>
        <family val="3"/>
        <charset val="134"/>
      </rPr>
      <t>学生购买机票后需要在线提交接机申请</t>
    </r>
    <r>
      <rPr>
        <sz val="11"/>
        <color rgb="FF333333"/>
        <rFont val="宋体"/>
        <family val="3"/>
        <charset val="134"/>
      </rPr>
      <t xml:space="preserve">
</t>
    </r>
    <r>
      <rPr>
        <b/>
        <sz val="11"/>
        <color rgb="FF333333"/>
        <rFont val="宋体"/>
        <family val="3"/>
        <charset val="134"/>
      </rPr>
      <t>不需要接机也需要提交机票信息，并选择不需要接机.</t>
    </r>
    <r>
      <rPr>
        <sz val="11"/>
        <color rgb="FF333333"/>
        <rFont val="宋体"/>
        <family val="3"/>
        <charset val="134"/>
      </rPr>
      <t xml:space="preserve">
以便学校知道学生到达时间，提前做好安排。
学生预定接机时，需填写正确的邮箱，学校会直接发确认邮件到该邮箱，请避免使用163/126的邮箱，可能接收不到学校的邮件。
</t>
    </r>
    <r>
      <rPr>
        <b/>
        <sz val="11"/>
        <color rgb="FF333333"/>
        <rFont val="宋体"/>
        <family val="3"/>
        <charset val="134"/>
      </rPr>
      <t>如果递交接机申请后2个工作日还未收到学校的回复请联系Kaplan中国办公室。</t>
    </r>
    <phoneticPr fontId="1" type="noConversion"/>
  </si>
  <si>
    <t>接机申请链接
https://www.kaplanpathways.com/colleges/bournemouth-university-international-college/applicants/</t>
    <phoneticPr fontId="1" type="noConversion"/>
  </si>
  <si>
    <t>免费接机和付费接机</t>
    <phoneticPr fontId="1" type="noConversion"/>
  </si>
  <si>
    <t>免费接机</t>
    <phoneticPr fontId="1" type="noConversion"/>
  </si>
  <si>
    <t>免费接机时间</t>
    <phoneticPr fontId="1" type="noConversion"/>
  </si>
  <si>
    <t>机场</t>
    <phoneticPr fontId="1" type="noConversion"/>
  </si>
  <si>
    <t>时间</t>
    <phoneticPr fontId="1" type="noConversion"/>
  </si>
  <si>
    <t>不是每个开学日期都提供免费接机，请以网站上提供的日期为准。</t>
    <phoneticPr fontId="1" type="noConversion"/>
  </si>
  <si>
    <t>Heathrow</t>
    <phoneticPr fontId="1" type="noConversion"/>
  </si>
  <si>
    <t>免费接机需提前至少一周申请，晚于一周无法保证位置</t>
  </si>
  <si>
    <t>如需取消预订，或者航班变化请务必通知学校</t>
    <phoneticPr fontId="1" type="noConversion"/>
  </si>
  <si>
    <t>网站上显示的免费接机时间是大巴离开机场的时间，学生预定的航班必须早于接机时间至少1.5小时到达，才可以确保赶上开车时间。如果预定航班到达时间晚于1.5小时，学校无法安排免费接机。</t>
    <phoneticPr fontId="1" type="noConversion"/>
  </si>
  <si>
    <t>如果有家长送学生去学校可以同时申请免费接机, 请在填表时是否有同行人的问题框里填写相关信息。</t>
    <phoneticPr fontId="1" type="noConversion"/>
  </si>
  <si>
    <t>未申请学校宿舍也可以申请免费接机，但是只能在学校宿舍下车；剩余路程需要自行安排。</t>
  </si>
  <si>
    <t>付费接机</t>
    <phoneticPr fontId="1" type="noConversion"/>
  </si>
  <si>
    <t>付费接机不受开学日期影响。</t>
  </si>
  <si>
    <t>机场</t>
    <phoneticPr fontId="1" type="noConversion"/>
  </si>
  <si>
    <t>接机费</t>
    <phoneticPr fontId="1" type="noConversion"/>
  </si>
  <si>
    <t>提示</t>
    <phoneticPr fontId="1" type="noConversion"/>
  </si>
  <si>
    <t xml:space="preserve">付费接机需要至少比到达时间提前24小时(工作日)申请，晚于24小时可能会产生更高的费用。  晚于24小时的申请还需要拨打学校的紧急联络电话 +44 (0) 7551 155410，确保学校收到了紧急的接机申请并及时处理
</t>
    <phoneticPr fontId="1" type="noConversion"/>
  </si>
  <si>
    <t>London Heathrow</t>
    <phoneticPr fontId="1" type="noConversion"/>
  </si>
  <si>
    <t>£180</t>
    <phoneticPr fontId="1" type="noConversion"/>
  </si>
  <si>
    <r>
      <rPr>
        <sz val="11"/>
        <color theme="1"/>
        <rFont val="宋体"/>
        <family val="3"/>
        <charset val="134"/>
      </rPr>
      <t>接机费不需要交给司机</t>
    </r>
    <phoneticPr fontId="1" type="noConversion"/>
  </si>
  <si>
    <t>接机费用按人头计算，如果增加同行人，可能产生额外费用，具体以收到的接机确认为准。</t>
    <phoneticPr fontId="1" type="noConversion"/>
  </si>
  <si>
    <t>London Gatwick</t>
    <phoneticPr fontId="1" type="noConversion"/>
  </si>
  <si>
    <t>£190</t>
    <phoneticPr fontId="1" type="noConversion"/>
  </si>
  <si>
    <t>学校会提供紧急联络电话，学生如果由于航班，行程变化等原因在申请接机后不能按时到达，请务必通知学校取消或更改接机，否则会按原计划产生接机费用。
接机费在报到注册时与剩余学费一同交给学校，不需要交给司机</t>
    <phoneticPr fontId="1" type="noConversion"/>
  </si>
  <si>
    <t>London Luton</t>
    <phoneticPr fontId="1" type="noConversion"/>
  </si>
  <si>
    <t>£220</t>
    <phoneticPr fontId="1" type="noConversion"/>
  </si>
  <si>
    <t>London Stansted</t>
    <phoneticPr fontId="1" type="noConversion"/>
  </si>
  <si>
    <t>£230</t>
    <phoneticPr fontId="1" type="noConversion"/>
  </si>
  <si>
    <t>Southampton</t>
    <phoneticPr fontId="1" type="noConversion"/>
  </si>
  <si>
    <t>£95</t>
    <phoneticPr fontId="1" type="noConversion"/>
  </si>
  <si>
    <t>Bournemouth</t>
    <phoneticPr fontId="1" type="noConversion"/>
  </si>
  <si>
    <t>£50</t>
    <phoneticPr fontId="1" type="noConversion"/>
  </si>
  <si>
    <t>温馨提示
预定了学校宿舍的学生，在购买机票时请务必先确定学校宿舍能否24小时办理入住
（不是所有学校所有宿舍类型都能24小时办理入住）</t>
    <phoneticPr fontId="1" type="noConversion"/>
  </si>
  <si>
    <r>
      <t>1.</t>
    </r>
    <r>
      <rPr>
        <sz val="12"/>
        <rFont val="宋体"/>
        <family val="3"/>
        <charset val="134"/>
      </rPr>
      <t>大单人床（</t>
    </r>
    <r>
      <rPr>
        <sz val="12"/>
        <rFont val="Calibri"/>
        <family val="2"/>
      </rPr>
      <t>122cm x 190cm</t>
    </r>
    <r>
      <rPr>
        <sz val="12"/>
        <rFont val="宋体"/>
        <family val="3"/>
        <charset val="134"/>
      </rPr>
      <t>）；</t>
    </r>
    <r>
      <rPr>
        <sz val="12"/>
        <rFont val="Calibri"/>
        <family val="2"/>
      </rPr>
      <t>2.</t>
    </r>
    <r>
      <rPr>
        <sz val="12"/>
        <rFont val="宋体"/>
        <family val="3"/>
        <charset val="134"/>
      </rPr>
      <t>现代化学习空间（书桌、椅子、书架、书柜、插线板）；</t>
    </r>
    <r>
      <rPr>
        <sz val="12"/>
        <rFont val="Calibri"/>
        <family val="2"/>
      </rPr>
      <t>3.</t>
    </r>
    <r>
      <rPr>
        <sz val="12"/>
        <rFont val="宋体"/>
        <family val="3"/>
        <charset val="134"/>
      </rPr>
      <t>衣柜、存储空间</t>
    </r>
    <phoneticPr fontId="1" type="noConversion"/>
  </si>
  <si>
    <t>无线网络</t>
    <phoneticPr fontId="1" type="noConversion"/>
  </si>
  <si>
    <t>Tesco Express 步行1分钟</t>
    <phoneticPr fontId="1" type="noConversion"/>
  </si>
  <si>
    <r>
      <t>1.</t>
    </r>
    <r>
      <rPr>
        <sz val="12"/>
        <rFont val="宋体"/>
        <family val="3"/>
        <charset val="134"/>
      </rPr>
      <t>大单人床（</t>
    </r>
    <r>
      <rPr>
        <sz val="12"/>
        <rFont val="Calibri"/>
        <family val="2"/>
      </rPr>
      <t>122cm x 190cm</t>
    </r>
    <r>
      <rPr>
        <sz val="12"/>
        <rFont val="宋体"/>
        <family val="3"/>
        <charset val="134"/>
      </rPr>
      <t>）；</t>
    </r>
    <r>
      <rPr>
        <sz val="12"/>
        <rFont val="Calibri"/>
        <family val="2"/>
      </rPr>
      <t>2.</t>
    </r>
    <r>
      <rPr>
        <sz val="12"/>
        <rFont val="宋体"/>
        <family val="3"/>
        <charset val="134"/>
      </rPr>
      <t>现代化学习空间（书桌、椅子、书架、扶手椅，咖啡桌，书柜、插线板）；</t>
    </r>
    <r>
      <rPr>
        <sz val="12"/>
        <rFont val="Calibri"/>
        <family val="2"/>
      </rPr>
      <t>3.</t>
    </r>
    <r>
      <rPr>
        <sz val="12"/>
        <rFont val="宋体"/>
        <family val="3"/>
        <charset val="134"/>
      </rPr>
      <t>衣柜、存储空间</t>
    </r>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</si>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</sst>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d/mm/yyyy"/>
    <numFmt numFmtId="177" formatCode="&quot;£&quot;#,##0;[Red]\-&quot;£&quot;#,##0"/>
  </numFmts>
  <fonts count="35"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sz val="11"/>
      <color rgb="FF333333"/>
      <name val="宋体"/>
      <family val="3"/>
      <charset val="134"/>
    </font>
    <font>
      <sz val="11"/>
      <color rgb="FF333333"/>
      <name val="Arial"/>
      <family val="3"/>
      <charset val="134"/>
    </font>
    <font>
      <sz val="11"/>
      <color theme="1"/>
      <name val="等线"/>
      <family val="3"/>
      <charset val="134"/>
      <scheme val="minor"/>
    </font>
    <font>
      <b/>
      <sz val="11"/>
      <color theme="1"/>
      <name val="等线"/>
      <family val="3"/>
      <charset val="134"/>
      <scheme val="minor"/>
    </font>
    <font>
      <b/>
      <sz val="11"/>
      <color rgb="FF232F84"/>
      <name val="宋体"/>
      <family val="3"/>
      <charset val="134"/>
    </font>
    <font>
      <b/>
      <sz val="11"/>
      <color rgb="FFC00000"/>
      <name val="宋体"/>
      <family val="3"/>
      <charset val="134"/>
    </font>
    <font>
      <sz val="11"/>
      <color rgb="FFC00000"/>
      <name val="宋体"/>
      <family val="3"/>
      <charset val="134"/>
    </font>
    <font>
      <b/>
      <sz val="12"/>
      <color theme="1"/>
      <name val="等线"/>
      <family val="3"/>
      <charset val="134"/>
      <scheme val="minor"/>
    </font>
    <font>
      <u/>
      <sz val="11"/>
      <color theme="10"/>
      <name val="Calibri"/>
      <family val="2"/>
    </font>
    <font>
      <b/>
      <sz val="11"/>
      <color theme="1"/>
      <name val="Calibri"/>
      <family val="2"/>
    </font>
    <font>
      <b/>
      <sz val="11"/>
      <color theme="1"/>
      <name val="等线"/>
      <family val="2"/>
    </font>
    <font>
      <b/>
      <sz val="11"/>
      <color rgb="FFC00000"/>
      <name val="等线"/>
      <family val="3"/>
      <charset val="134"/>
      <scheme val="minor"/>
    </font>
    <font>
      <sz val="11"/>
      <color theme="1"/>
      <name val="Arial"/>
      <family val="2"/>
    </font>
    <font>
      <b/>
      <sz val="11"/>
      <color theme="1"/>
      <name val="Arial"/>
      <family val="2"/>
    </font>
    <font>
      <b/>
      <sz val="14"/>
      <color theme="1"/>
      <name val="等线"/>
      <family val="3"/>
      <charset val="134"/>
      <scheme val="minor"/>
    </font>
    <font>
      <b/>
      <sz val="11"/>
      <color rgb="FF333333"/>
      <name val="宋体"/>
      <family val="3"/>
      <charset val="134"/>
    </font>
    <font>
      <b/>
      <sz val="11"/>
      <color theme="0"/>
      <name val="宋体"/>
      <family val="3"/>
      <charset val="134"/>
    </font>
    <font>
      <sz val="11"/>
      <color rgb="FF000000"/>
      <name val="宋体"/>
      <family val="3"/>
      <charset val="134"/>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style="thin">
        <color auto="1"/>
      </left>
      <right/>
      <top/>
      <bottom/>
      <diagonal/>
    </border>
  </borders>
  <cellStyleXfs count="2">
    <xf numFmtId="0" fontId="0" fillId="0" borderId="0"/>
    <xf numFmtId="0" fontId="10" fillId="0" borderId="0" applyNumberFormat="0" applyFill="0" applyBorder="0" applyAlignment="0" applyProtection="0"/>
  </cellStyleXfs>
  <cellXfs count="118">
    <xf numFmtId="0" fontId="0" fillId="0" borderId="0" xfId="0"/>
    <xf numFmtId="0" fontId="3" fillId="0" borderId="0" xfId="0" applyFont="1"/>
    <xf numFmtId="0" fontId="9" fillId="0" borderId="1" xfId="0" applyFont="1" applyBorder="1" applyAlignment="1">
      <alignment vertical="center" wrapText="1"/>
    </xf>
    <xf numFmtId="0" fontId="25" fillId="0" borderId="1" xfId="1"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6" fillId="0" borderId="1" xfId="0" applyFont="1" applyBorder="1" applyAlignment="1">
      <alignment vertical="center" wrapText="1"/>
    </xf>
    <xf numFmtId="0" fontId="26"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3" fillId="0" borderId="0" xfId="0" applyFont="1" applyAlignment="1" applyProtection="1">
      <alignment horizontal="left" vertical="center"/>
      <protection locked="0"/>
    </xf>
    <xf numFmtId="14" fontId="29" fillId="0" borderId="1" xfId="0" applyNumberFormat="1" applyFont="1" applyBorder="1" applyAlignment="1" applyProtection="1">
      <alignment horizontal="left" vertical="center"/>
    </xf>
    <xf numFmtId="0" fontId="29" fillId="0" borderId="1" xfId="0" applyFont="1" applyBorder="1" applyAlignment="1" applyProtection="1">
      <alignment horizontal="left" vertical="center"/>
    </xf>
    <xf numFmtId="2" fontId="29" fillId="0" borderId="1" xfId="0" applyNumberFormat="1" applyFont="1" applyFill="1" applyBorder="1" applyAlignment="1" applyProtection="1">
      <alignment horizontal="left" vertical="center"/>
    </xf>
    <xf numFmtId="0" fontId="0" fillId="0" borderId="0" xfId="0" applyProtection="1">
      <protection locked="0"/>
    </xf>
    <xf numFmtId="0" fontId="0" fillId="3" borderId="1" xfId="0" applyFill="1" applyBorder="1" applyAlignment="1" applyProtection="1">
      <alignment horizontal="center" vertical="center"/>
    </xf>
    <xf numFmtId="14" fontId="0" fillId="3" borderId="1" xfId="0" applyNumberFormat="1" applyFill="1" applyBorder="1" applyAlignment="1" applyProtection="1">
      <alignment horizontal="center"/>
    </xf>
    <xf numFmtId="0" fontId="4" fillId="0" borderId="0" xfId="0" applyFont="1" applyFill="1" applyProtection="1">
      <protection locked="0"/>
    </xf>
    <xf numFmtId="0" fontId="12" fillId="2" borderId="2" xfId="0" applyFont="1" applyFill="1" applyBorder="1" applyAlignment="1" applyProtection="1">
      <alignment vertical="center" wrapText="1"/>
    </xf>
    <xf numFmtId="0" fontId="12"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16" fillId="2" borderId="2" xfId="0" applyFont="1" applyFill="1" applyBorder="1" applyAlignment="1" applyProtection="1">
      <alignment vertical="center" wrapText="1"/>
    </xf>
    <xf numFmtId="17" fontId="30" fillId="0" borderId="1" xfId="0" applyNumberFormat="1" applyFont="1" applyFill="1" applyBorder="1" applyAlignment="1" applyProtection="1">
      <alignment horizontal="left" vertical="center"/>
    </xf>
    <xf numFmtId="0" fontId="29" fillId="0" borderId="1" xfId="0" applyFont="1" applyFill="1" applyBorder="1" applyAlignment="1" applyProtection="1">
      <alignment horizontal="left" vertical="center"/>
    </xf>
    <xf numFmtId="0" fontId="29" fillId="0" borderId="1" xfId="0" applyFont="1" applyBorder="1" applyAlignment="1" applyProtection="1">
      <alignment horizontal="left" vertical="center" wrapText="1"/>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24" fillId="4" borderId="1"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8" fillId="4" borderId="1" xfId="0" applyFont="1" applyFill="1" applyBorder="1" applyAlignment="1" applyProtection="1">
      <alignment vertical="top" wrapText="1"/>
    </xf>
    <xf numFmtId="0" fontId="19" fillId="2" borderId="1" xfId="0" applyFont="1" applyFill="1" applyBorder="1" applyAlignment="1" applyProtection="1">
      <alignment vertical="top" wrapText="1"/>
    </xf>
    <xf numFmtId="0" fontId="4" fillId="4" borderId="1" xfId="0" applyFont="1" applyFill="1" applyBorder="1" applyAlignment="1" applyProtection="1">
      <alignment vertical="top" wrapText="1"/>
    </xf>
    <xf numFmtId="0" fontId="21" fillId="4" borderId="1" xfId="0" applyFont="1" applyFill="1" applyBorder="1" applyAlignment="1" applyProtection="1">
      <alignment vertical="top" wrapText="1"/>
    </xf>
    <xf numFmtId="0" fontId="19" fillId="4" borderId="7" xfId="0" applyFont="1" applyFill="1" applyBorder="1" applyAlignment="1" applyProtection="1">
      <alignment wrapText="1"/>
    </xf>
    <xf numFmtId="0" fontId="0" fillId="0" borderId="0" xfId="0" applyProtection="1"/>
    <xf numFmtId="0" fontId="12" fillId="2" borderId="5" xfId="0" applyFont="1" applyFill="1" applyBorder="1" applyAlignment="1" applyProtection="1">
      <alignment horizontal="center" vertical="center"/>
    </xf>
    <xf numFmtId="17" fontId="0" fillId="3" borderId="1" xfId="0" applyNumberFormat="1" applyFill="1" applyBorder="1" applyAlignment="1" applyProtection="1">
      <alignment horizontal="center"/>
    </xf>
    <xf numFmtId="0" fontId="12" fillId="2" borderId="2" xfId="0" applyFont="1" applyFill="1" applyBorder="1" applyAlignment="1" applyProtection="1">
      <alignment horizontal="center" vertical="center"/>
    </xf>
    <xf numFmtId="0" fontId="13" fillId="2" borderId="5" xfId="0" applyFont="1" applyFill="1" applyBorder="1" applyAlignment="1" applyProtection="1">
      <alignment vertical="center" wrapText="1"/>
    </xf>
    <xf numFmtId="0" fontId="29" fillId="8" borderId="1" xfId="0" applyFont="1" applyFill="1" applyBorder="1" applyAlignment="1" applyProtection="1">
      <alignment horizontal="left" vertical="center"/>
    </xf>
    <xf numFmtId="0" fontId="8" fillId="0" borderId="0" xfId="0" applyFont="1"/>
    <xf numFmtId="0" fontId="17" fillId="5" borderId="10" xfId="0" applyFont="1" applyFill="1" applyBorder="1" applyAlignment="1">
      <alignment horizontal="left" vertical="center" wrapText="1"/>
    </xf>
    <xf numFmtId="0" fontId="17" fillId="0" borderId="0" xfId="0" applyFont="1" applyAlignment="1">
      <alignment vertical="center" wrapText="1"/>
    </xf>
    <xf numFmtId="0" fontId="7" fillId="5" borderId="0" xfId="0" applyFont="1" applyFill="1"/>
    <xf numFmtId="0" fontId="11" fillId="5" borderId="6" xfId="0" applyFont="1" applyFill="1" applyBorder="1" applyAlignment="1">
      <alignment vertical="center" wrapText="1"/>
    </xf>
    <xf numFmtId="0" fontId="8" fillId="9" borderId="12" xfId="0" applyFont="1" applyFill="1" applyBorder="1" applyAlignment="1">
      <alignment horizontal="left"/>
    </xf>
    <xf numFmtId="0" fontId="8" fillId="9" borderId="8" xfId="0" applyFont="1" applyFill="1" applyBorder="1" applyAlignment="1">
      <alignment horizontal="left"/>
    </xf>
    <xf numFmtId="0" fontId="8" fillId="9" borderId="14" xfId="0" applyFont="1" applyFill="1" applyBorder="1" applyAlignment="1">
      <alignment horizontal="left"/>
    </xf>
    <xf numFmtId="0" fontId="17" fillId="5" borderId="9" xfId="0" applyFont="1" applyFill="1" applyBorder="1" applyAlignment="1">
      <alignment vertical="center" wrapText="1"/>
    </xf>
    <xf numFmtId="14" fontId="3" fillId="9" borderId="7" xfId="0" applyNumberFormat="1" applyFont="1" applyFill="1" applyBorder="1" applyAlignment="1">
      <alignment horizontal="left"/>
    </xf>
    <xf numFmtId="0" fontId="3" fillId="9" borderId="1" xfId="0" applyFont="1" applyFill="1" applyBorder="1" applyAlignment="1">
      <alignment horizontal="left"/>
    </xf>
    <xf numFmtId="20" fontId="3" fillId="9" borderId="10" xfId="0" applyNumberFormat="1" applyFont="1" applyFill="1" applyBorder="1" applyAlignment="1">
      <alignment horizontal="left"/>
    </xf>
    <xf numFmtId="0" fontId="22" fillId="5" borderId="9" xfId="0" applyFont="1" applyFill="1" applyBorder="1" applyAlignment="1">
      <alignment vertical="center" wrapText="1"/>
    </xf>
    <xf numFmtId="0" fontId="17" fillId="5" borderId="8" xfId="0" applyFont="1" applyFill="1" applyBorder="1" applyAlignment="1">
      <alignment vertical="center" wrapText="1"/>
    </xf>
    <xf numFmtId="0" fontId="8" fillId="9" borderId="1" xfId="0" applyFont="1" applyFill="1" applyBorder="1"/>
    <xf numFmtId="20" fontId="33" fillId="9" borderId="1" xfId="0" applyNumberFormat="1" applyFont="1" applyFill="1" applyBorder="1" applyAlignment="1">
      <alignment horizontal="center" vertical="center"/>
    </xf>
    <xf numFmtId="0" fontId="32" fillId="5" borderId="9" xfId="0" applyFont="1" applyFill="1" applyBorder="1" applyAlignment="1">
      <alignment vertical="center" wrapText="1"/>
    </xf>
    <xf numFmtId="0" fontId="3" fillId="9" borderId="12" xfId="0" applyFont="1" applyFill="1" applyBorder="1"/>
    <xf numFmtId="177" fontId="3" fillId="9" borderId="14" xfId="0" applyNumberFormat="1" applyFont="1" applyFill="1" applyBorder="1"/>
    <xf numFmtId="0" fontId="3" fillId="9" borderId="7" xfId="0" applyFont="1" applyFill="1" applyBorder="1"/>
    <xf numFmtId="177" fontId="3" fillId="9" borderId="10" xfId="0" applyNumberFormat="1" applyFont="1" applyFill="1" applyBorder="1"/>
    <xf numFmtId="0" fontId="34" fillId="0" borderId="0" xfId="0" applyFont="1" applyBorder="1" applyAlignment="1">
      <alignment wrapText="1"/>
    </xf>
    <xf numFmtId="0" fontId="8" fillId="0" borderId="0" xfId="0" applyFont="1" applyBorder="1"/>
    <xf numFmtId="14" fontId="3" fillId="9" borderId="15" xfId="0" applyNumberFormat="1" applyFont="1" applyFill="1" applyBorder="1" applyAlignment="1">
      <alignment horizontal="left"/>
    </xf>
    <xf numFmtId="0" fontId="3" fillId="9" borderId="16" xfId="0" applyFont="1" applyFill="1" applyBorder="1" applyAlignment="1">
      <alignment horizontal="left"/>
    </xf>
    <xf numFmtId="20" fontId="3" fillId="9" borderId="16" xfId="0" applyNumberFormat="1" applyFont="1" applyFill="1" applyBorder="1" applyAlignment="1">
      <alignment horizontal="left"/>
    </xf>
    <xf numFmtId="176" fontId="3" fillId="9" borderId="17" xfId="0" applyNumberFormat="1" applyFont="1" applyFill="1" applyBorder="1" applyAlignment="1">
      <alignment horizontal="left"/>
    </xf>
    <xf numFmtId="0" fontId="3" fillId="9" borderId="0" xfId="0" applyFont="1" applyFill="1" applyBorder="1" applyAlignment="1">
      <alignment horizontal="left"/>
    </xf>
    <xf numFmtId="14" fontId="3" fillId="9" borderId="17" xfId="0" applyNumberFormat="1" applyFont="1" applyFill="1" applyBorder="1" applyAlignment="1">
      <alignment horizontal="left"/>
    </xf>
    <xf numFmtId="20" fontId="3" fillId="9" borderId="0" xfId="0" applyNumberFormat="1" applyFont="1" applyFill="1" applyBorder="1" applyAlignment="1">
      <alignment horizontal="left"/>
    </xf>
    <xf numFmtId="14" fontId="3" fillId="9" borderId="14" xfId="0" applyNumberFormat="1" applyFont="1" applyFill="1" applyBorder="1" applyAlignment="1">
      <alignment horizontal="left"/>
    </xf>
    <xf numFmtId="0" fontId="3" fillId="9" borderId="11" xfId="0" applyFont="1" applyFill="1" applyBorder="1" applyAlignment="1">
      <alignment horizontal="left"/>
    </xf>
    <xf numFmtId="20" fontId="3" fillId="9" borderId="11" xfId="0" applyNumberFormat="1" applyFont="1" applyFill="1" applyBorder="1" applyAlignment="1">
      <alignment horizontal="left"/>
    </xf>
    <xf numFmtId="0" fontId="31" fillId="3" borderId="10" xfId="0"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20" fillId="3"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0" fillId="2" borderId="2" xfId="1" applyFill="1" applyBorder="1" applyAlignment="1" applyProtection="1">
      <alignment horizontal="center" wrapText="1"/>
    </xf>
    <xf numFmtId="0" fontId="14" fillId="2" borderId="2" xfId="0" applyFont="1" applyFill="1" applyBorder="1" applyAlignment="1" applyProtection="1">
      <alignment horizontal="center"/>
    </xf>
    <xf numFmtId="0" fontId="14" fillId="2" borderId="2" xfId="0" applyFont="1" applyFill="1" applyBorder="1" applyAlignment="1" applyProtection="1">
      <alignment horizontal="center" wrapText="1"/>
    </xf>
    <xf numFmtId="0" fontId="12" fillId="3" borderId="2" xfId="0" applyFont="1" applyFill="1" applyBorder="1" applyAlignment="1" applyProtection="1">
      <alignment horizontal="center" wrapText="1"/>
    </xf>
    <xf numFmtId="0" fontId="12" fillId="3" borderId="2" xfId="0" applyFont="1" applyFill="1" applyBorder="1" applyAlignment="1" applyProtection="1">
      <alignment horizontal="center"/>
    </xf>
    <xf numFmtId="0" fontId="15" fillId="2" borderId="5" xfId="0" applyFont="1" applyFill="1" applyBorder="1" applyAlignment="1" applyProtection="1">
      <alignment horizontal="left" vertical="top" wrapText="1"/>
    </xf>
    <xf numFmtId="0" fontId="13" fillId="2" borderId="4"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29" fillId="7" borderId="12" xfId="0" applyFont="1" applyFill="1" applyBorder="1" applyAlignment="1" applyProtection="1">
      <alignment horizontal="center" vertical="center"/>
    </xf>
    <xf numFmtId="0" fontId="8" fillId="5" borderId="10"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21" fillId="5" borderId="0" xfId="0" applyFont="1" applyFill="1" applyAlignment="1">
      <alignment horizontal="center" vertical="center" wrapText="1"/>
    </xf>
    <xf numFmtId="0" fontId="22" fillId="5" borderId="13" xfId="0" applyFont="1" applyFill="1" applyBorder="1" applyAlignment="1">
      <alignment horizontal="center" vertical="top" wrapText="1"/>
    </xf>
    <xf numFmtId="0" fontId="22" fillId="5" borderId="7" xfId="0" applyFont="1" applyFill="1" applyBorder="1" applyAlignment="1">
      <alignment horizontal="center" vertical="top" wrapText="1"/>
    </xf>
    <xf numFmtId="0" fontId="33" fillId="9" borderId="10" xfId="0" applyFont="1" applyFill="1" applyBorder="1" applyAlignment="1">
      <alignment horizontal="center"/>
    </xf>
    <xf numFmtId="0" fontId="33" fillId="9" borderId="13" xfId="0" applyFont="1" applyFill="1" applyBorder="1" applyAlignment="1">
      <alignment horizontal="center"/>
    </xf>
    <xf numFmtId="0" fontId="33" fillId="9" borderId="7" xfId="0" applyFont="1" applyFill="1" applyBorder="1" applyAlignment="1">
      <alignment horizontal="center"/>
    </xf>
    <xf numFmtId="20" fontId="3" fillId="9" borderId="9" xfId="0" applyNumberFormat="1" applyFont="1" applyFill="1" applyBorder="1" applyAlignment="1">
      <alignment horizontal="center" vertical="center"/>
    </xf>
    <xf numFmtId="20" fontId="3" fillId="9" borderId="8" xfId="0" applyNumberFormat="1" applyFont="1" applyFill="1" applyBorder="1" applyAlignment="1">
      <alignment horizontal="center" vertical="center"/>
    </xf>
  </cellXfs>
  <cellStyles count="2">
    <cellStyle name="常规" xfId="0" builtinId="0"/>
    <cellStyle name="超链接" xfId="1" builtinId="8"/>
  </cellStyles>
  <dxfs count="15">
    <dxf>
      <font>
        <strike val="0"/>
        <outline val="0"/>
        <shadow val="0"/>
        <u val="none"/>
        <vertAlign val="baseline"/>
        <sz val="11"/>
        <color theme="1"/>
        <name val="Calibri"/>
        <scheme val="none"/>
      </font>
      <fill>
        <patternFill patternType="solid">
          <fgColor indexed="64"/>
          <bgColor theme="4" tint="0.39997558519241921"/>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1"/>
        <color theme="1"/>
        <name val="Calibri"/>
        <scheme val="none"/>
      </font>
      <fill>
        <patternFill patternType="solid">
          <fgColor indexed="64"/>
          <bgColor theme="4" tint="0.3999755851924192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Calibri"/>
        <scheme val="none"/>
      </font>
      <numFmt numFmtId="176" formatCode="dd/mm/yyyy"/>
      <fill>
        <patternFill patternType="solid">
          <fgColor indexed="64"/>
          <bgColor theme="4" tint="0.39997558519241921"/>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theme="1"/>
        <name val="Calibri"/>
        <scheme val="none"/>
      </font>
      <fill>
        <patternFill patternType="solid">
          <fgColor indexed="64"/>
          <bgColor theme="4" tint="0.39997558519241921"/>
        </patternFill>
      </fill>
      <alignment horizontal="left" vertical="bottom" textRotation="0" wrapText="0" indent="0" justifyLastLine="0" shrinkToFit="0" readingOrder="0"/>
    </dxf>
    <dxf>
      <border>
        <bottom style="thin">
          <color auto="1"/>
        </bottom>
      </border>
    </dxf>
    <dxf>
      <font>
        <strike val="0"/>
        <outline val="0"/>
        <shadow val="0"/>
        <u val="none"/>
        <vertAlign val="baseline"/>
        <sz val="11"/>
        <name val="宋体"/>
        <scheme val="none"/>
      </font>
      <fill>
        <patternFill patternType="solid">
          <fgColor indexed="64"/>
          <bgColor theme="4" tint="0.39997558519241921"/>
        </patternFill>
      </fill>
      <alignment horizontal="left"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none"/>
      </font>
      <numFmt numFmtId="177" formatCode="&quot;£&quot;#,##0;[Red]\-&quot;£&quot;#,##0"/>
      <fill>
        <patternFill patternType="solid">
          <fgColor indexed="64"/>
          <bgColor theme="4" tint="0.39997558519241921"/>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theme="1"/>
        <name val="Calibri"/>
        <scheme val="none"/>
      </font>
      <fill>
        <patternFill patternType="solid">
          <fgColor indexed="64"/>
          <bgColor theme="4" tint="0.3999755851924192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none"/>
      </font>
      <fill>
        <patternFill patternType="solid">
          <fgColor indexed="64"/>
          <bgColor theme="4" tint="0.39997558519241921"/>
        </patternFill>
      </fill>
    </dxf>
    <dxf>
      <border>
        <bottom style="thin">
          <color auto="1"/>
        </bottom>
      </border>
    </dxf>
    <dxf>
      <font>
        <strike val="0"/>
        <outline val="0"/>
        <shadow val="0"/>
        <u val="none"/>
        <vertAlign val="baseline"/>
        <sz val="11"/>
        <name val="宋体"/>
        <scheme val="none"/>
      </font>
      <fill>
        <patternFill patternType="solid">
          <fgColor indexed="64"/>
          <bgColor theme="4" tint="0.39997558519241921"/>
        </patternFill>
      </fill>
      <border diagonalUp="0" diagonalDown="0" outline="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2151719" displayName="Table2151719" ref="B12:C18" totalsRowShown="0" headerRowDxfId="14" dataDxfId="12" headerRowBorderDxfId="13" tableBorderDxfId="11" totalsRowBorderDxfId="10">
  <tableColumns count="2">
    <tableColumn id="1" name="机场" dataDxfId="9"/>
    <tableColumn id="2" name="接机费" dataDxfId="8"/>
  </tableColumns>
  <tableStyleInfo name="TableStyleLight9" showFirstColumn="0" showLastColumn="0" showRowStripes="1" showColumnStripes="0"/>
</table>
</file>

<file path=xl/tables/table2.xml><?xml version="1.0" encoding="utf-8"?>
<table xmlns="http://schemas.openxmlformats.org/spreadsheetml/2006/main" id="2" name="Table3861324" displayName="Table3861324" ref="B4:D10" totalsRowShown="0" headerRowDxfId="7" dataDxfId="5" headerRowBorderDxfId="6" tableBorderDxfId="4" totalsRowBorderDxfId="3">
  <tableColumns count="3">
    <tableColumn id="1" name="免费接机时间" dataDxfId="2"/>
    <tableColumn id="2" name="机场" dataDxfId="1"/>
    <tableColumn id="3" name="时间"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kaplanpathways.com/colleges/bournemouth-university-international-college/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7" Type="http://schemas.openxmlformats.org/officeDocument/2006/relationships/printerSettings" Target="../printerSettings/printerSettings4.bin"/><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B18" sqref="B18"/>
    </sheetView>
  </sheetViews>
  <sheetFormatPr defaultRowHeight="14.25" x14ac:dyDescent="0.2"/>
  <cols>
    <col min="1" max="1" width="33.875" style="14" customWidth="1"/>
    <col min="2" max="2" width="47" style="14" customWidth="1"/>
    <col min="3" max="16384" width="9" style="14"/>
  </cols>
  <sheetData>
    <row r="1" spans="1:2" ht="31.5" customHeight="1" x14ac:dyDescent="0.2">
      <c r="A1" s="76" t="s">
        <v>81</v>
      </c>
      <c r="B1" s="77"/>
    </row>
    <row r="2" spans="1:2" ht="27" customHeight="1" x14ac:dyDescent="0.2">
      <c r="A2" s="78" t="s">
        <v>79</v>
      </c>
      <c r="B2" s="77"/>
    </row>
    <row r="3" spans="1:2" ht="22.5" customHeight="1" x14ac:dyDescent="0.2">
      <c r="A3" s="15" t="s">
        <v>80</v>
      </c>
      <c r="B3" s="15" t="s">
        <v>78</v>
      </c>
    </row>
    <row r="4" spans="1:2" x14ac:dyDescent="0.2">
      <c r="A4" s="39">
        <v>43586</v>
      </c>
      <c r="B4" s="16">
        <v>43556</v>
      </c>
    </row>
    <row r="5" spans="1:2" x14ac:dyDescent="0.2">
      <c r="A5" s="39">
        <v>43617</v>
      </c>
      <c r="B5" s="16">
        <v>43221</v>
      </c>
    </row>
    <row r="6" spans="1:2" x14ac:dyDescent="0.2">
      <c r="A6" s="39">
        <v>43647</v>
      </c>
      <c r="B6" s="16">
        <v>43617</v>
      </c>
    </row>
    <row r="7" spans="1:2" x14ac:dyDescent="0.2">
      <c r="A7" s="39">
        <v>43678</v>
      </c>
      <c r="B7" s="16">
        <v>43647</v>
      </c>
    </row>
  </sheetData>
  <sheetProtection password="E571" sheet="1" objects="1" scenarios="1"/>
  <mergeCells count="2">
    <mergeCell ref="A1:B1"/>
    <mergeCell ref="A2:B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10" zoomScaleNormal="100" workbookViewId="0">
      <selection activeCell="B16" sqref="B16:E16"/>
    </sheetView>
  </sheetViews>
  <sheetFormatPr defaultRowHeight="13.5" x14ac:dyDescent="0.15"/>
  <cols>
    <col min="1" max="1" width="27.625" style="17" customWidth="1"/>
    <col min="2" max="2" width="39.375" style="17" customWidth="1"/>
    <col min="3" max="3" width="20.375" style="17" customWidth="1"/>
    <col min="4" max="4" width="30.875" style="17" customWidth="1"/>
    <col min="5" max="5" width="59" style="17" customWidth="1"/>
    <col min="6" max="16384" width="9" style="17"/>
  </cols>
  <sheetData>
    <row r="1" spans="1:5" ht="45.75" customHeight="1" thickBot="1" x14ac:dyDescent="0.3">
      <c r="A1" s="86" t="s">
        <v>21</v>
      </c>
      <c r="B1" s="87"/>
      <c r="C1" s="87"/>
      <c r="D1" s="87"/>
      <c r="E1" s="87"/>
    </row>
    <row r="2" spans="1:5" ht="16.5" thickBot="1" x14ac:dyDescent="0.2">
      <c r="A2" s="18" t="s">
        <v>1</v>
      </c>
      <c r="B2" s="98" t="s">
        <v>20</v>
      </c>
      <c r="C2" s="99"/>
      <c r="D2" s="99"/>
      <c r="E2" s="100"/>
    </row>
    <row r="3" spans="1:5" ht="21" customHeight="1" thickBot="1" x14ac:dyDescent="0.2">
      <c r="A3" s="18" t="s">
        <v>2</v>
      </c>
      <c r="B3" s="101" t="s">
        <v>23</v>
      </c>
      <c r="C3" s="102"/>
      <c r="D3" s="102"/>
      <c r="E3" s="103"/>
    </row>
    <row r="4" spans="1:5" ht="16.5" thickBot="1" x14ac:dyDescent="0.2">
      <c r="A4" s="18" t="s">
        <v>3</v>
      </c>
      <c r="B4" s="104" t="s">
        <v>22</v>
      </c>
      <c r="C4" s="102"/>
      <c r="D4" s="102"/>
      <c r="E4" s="103"/>
    </row>
    <row r="5" spans="1:5" ht="28.5" customHeight="1" thickBot="1" x14ac:dyDescent="0.2">
      <c r="A5" s="18" t="s">
        <v>4</v>
      </c>
      <c r="B5" s="38" t="s">
        <v>17</v>
      </c>
      <c r="C5" s="40" t="s">
        <v>83</v>
      </c>
      <c r="D5" s="19" t="s">
        <v>18</v>
      </c>
      <c r="E5" s="19" t="s">
        <v>19</v>
      </c>
    </row>
    <row r="6" spans="1:5" ht="16.5" thickBot="1" x14ac:dyDescent="0.2">
      <c r="A6" s="18" t="s">
        <v>5</v>
      </c>
      <c r="B6" s="95" t="s">
        <v>28</v>
      </c>
      <c r="C6" s="96"/>
      <c r="D6" s="97"/>
      <c r="E6" s="20" t="s">
        <v>25</v>
      </c>
    </row>
    <row r="7" spans="1:5" ht="16.5" thickBot="1" x14ac:dyDescent="0.2">
      <c r="A7" s="18" t="s">
        <v>6</v>
      </c>
      <c r="B7" s="82" t="s">
        <v>24</v>
      </c>
      <c r="C7" s="81"/>
      <c r="D7" s="21" t="s">
        <v>26</v>
      </c>
      <c r="E7" s="21" t="s">
        <v>27</v>
      </c>
    </row>
    <row r="8" spans="1:5" ht="97.5" customHeight="1" thickBot="1" x14ac:dyDescent="0.2">
      <c r="A8" s="18" t="s">
        <v>7</v>
      </c>
      <c r="B8" s="41" t="s">
        <v>142</v>
      </c>
      <c r="C8" s="22" t="s">
        <v>85</v>
      </c>
      <c r="D8" s="22" t="s">
        <v>84</v>
      </c>
      <c r="E8" s="22" t="s">
        <v>145</v>
      </c>
    </row>
    <row r="9" spans="1:5" ht="16.5" thickBot="1" x14ac:dyDescent="0.2">
      <c r="A9" s="18" t="s">
        <v>8</v>
      </c>
      <c r="B9" s="91" t="s">
        <v>33</v>
      </c>
      <c r="C9" s="92"/>
      <c r="D9" s="92"/>
      <c r="E9" s="92"/>
    </row>
    <row r="10" spans="1:5" ht="16.5" thickBot="1" x14ac:dyDescent="0.2">
      <c r="A10" s="23" t="s">
        <v>31</v>
      </c>
      <c r="B10" s="82" t="s">
        <v>32</v>
      </c>
      <c r="C10" s="80"/>
      <c r="D10" s="80"/>
      <c r="E10" s="81"/>
    </row>
    <row r="11" spans="1:5" ht="16.5" customHeight="1" thickBot="1" x14ac:dyDescent="0.2">
      <c r="A11" s="18" t="s">
        <v>9</v>
      </c>
      <c r="B11" s="79" t="s">
        <v>29</v>
      </c>
      <c r="C11" s="80"/>
      <c r="D11" s="80"/>
      <c r="E11" s="81"/>
    </row>
    <row r="12" spans="1:5" ht="15" customHeight="1" thickBot="1" x14ac:dyDescent="0.2">
      <c r="A12" s="18" t="s">
        <v>0</v>
      </c>
      <c r="B12" s="79" t="s">
        <v>143</v>
      </c>
      <c r="C12" s="80"/>
      <c r="D12" s="80"/>
      <c r="E12" s="81"/>
    </row>
    <row r="13" spans="1:5" ht="16.5" customHeight="1" thickBot="1" x14ac:dyDescent="0.2">
      <c r="A13" s="18" t="s">
        <v>10</v>
      </c>
      <c r="B13" s="79" t="s">
        <v>30</v>
      </c>
      <c r="C13" s="80"/>
      <c r="D13" s="80"/>
      <c r="E13" s="81"/>
    </row>
    <row r="14" spans="1:5" ht="16.5" thickBot="1" x14ac:dyDescent="0.2">
      <c r="A14" s="24" t="s">
        <v>16</v>
      </c>
      <c r="B14" s="79" t="s">
        <v>77</v>
      </c>
      <c r="C14" s="80"/>
      <c r="D14" s="80"/>
      <c r="E14" s="81"/>
    </row>
    <row r="15" spans="1:5" ht="15" thickBot="1" x14ac:dyDescent="0.2">
      <c r="A15" s="18" t="s">
        <v>11</v>
      </c>
      <c r="B15" s="79" t="s">
        <v>144</v>
      </c>
      <c r="C15" s="93"/>
      <c r="D15" s="93"/>
      <c r="E15" s="94"/>
    </row>
    <row r="16" spans="1:5" ht="206.25" customHeight="1" thickBot="1" x14ac:dyDescent="0.2">
      <c r="A16" s="18" t="s">
        <v>12</v>
      </c>
      <c r="B16" s="88" t="s">
        <v>15</v>
      </c>
      <c r="C16" s="89"/>
      <c r="D16" s="89"/>
      <c r="E16" s="90"/>
    </row>
    <row r="17" spans="1:5" ht="30.75" customHeight="1" thickBot="1" x14ac:dyDescent="0.3">
      <c r="A17" s="85" t="s">
        <v>13</v>
      </c>
      <c r="B17" s="83" t="s">
        <v>65</v>
      </c>
      <c r="C17" s="84"/>
      <c r="D17" s="84"/>
      <c r="E17" s="84"/>
    </row>
    <row r="18" spans="1:5" ht="24.75" customHeight="1" thickBot="1" x14ac:dyDescent="0.3">
      <c r="A18" s="85"/>
      <c r="B18" s="84" t="s">
        <v>14</v>
      </c>
      <c r="C18" s="84"/>
      <c r="D18" s="84"/>
      <c r="E18" s="84"/>
    </row>
  </sheetData>
  <sheetProtection password="E571" sheet="1" objects="1" scenarios="1"/>
  <mergeCells count="17">
    <mergeCell ref="A1:E1"/>
    <mergeCell ref="B16:E16"/>
    <mergeCell ref="B9:E9"/>
    <mergeCell ref="B10:E10"/>
    <mergeCell ref="B13:E13"/>
    <mergeCell ref="B14:E14"/>
    <mergeCell ref="B15:E15"/>
    <mergeCell ref="B6:D6"/>
    <mergeCell ref="B2:E2"/>
    <mergeCell ref="B3:E3"/>
    <mergeCell ref="B4:E4"/>
    <mergeCell ref="B11:E11"/>
    <mergeCell ref="B12:E12"/>
    <mergeCell ref="B7:C7"/>
    <mergeCell ref="B17:E17"/>
    <mergeCell ref="B18:E18"/>
    <mergeCell ref="A17:A18"/>
  </mergeCells>
  <phoneticPr fontId="1" type="noConversion"/>
  <hyperlinks>
    <hyperlink ref="B1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D32" sqref="D32"/>
    </sheetView>
  </sheetViews>
  <sheetFormatPr defaultRowHeight="15" x14ac:dyDescent="0.2"/>
  <cols>
    <col min="1" max="1" width="19.5" style="10" customWidth="1"/>
    <col min="2" max="2" width="15.75" style="10" customWidth="1"/>
    <col min="3" max="4" width="15" style="10" bestFit="1" customWidth="1"/>
    <col min="5" max="5" width="11" style="10" bestFit="1" customWidth="1"/>
    <col min="6" max="6" width="10.375" style="10" customWidth="1"/>
    <col min="7" max="7" width="10" style="10" customWidth="1"/>
    <col min="8" max="8" width="16.375" style="10" bestFit="1" customWidth="1"/>
    <col min="9" max="9" width="90.375" style="10" customWidth="1"/>
    <col min="10" max="16384" width="9" style="10"/>
  </cols>
  <sheetData>
    <row r="1" spans="1:9" x14ac:dyDescent="0.2">
      <c r="A1" s="105" t="s">
        <v>67</v>
      </c>
      <c r="B1" s="105"/>
      <c r="C1" s="105"/>
      <c r="D1" s="105"/>
      <c r="E1" s="105"/>
      <c r="F1" s="105"/>
      <c r="G1" s="105"/>
      <c r="H1" s="105"/>
      <c r="I1" s="106"/>
    </row>
    <row r="2" spans="1:9" ht="25.5" customHeight="1" x14ac:dyDescent="0.2">
      <c r="A2" s="25" t="s">
        <v>68</v>
      </c>
      <c r="B2" s="12" t="s">
        <v>69</v>
      </c>
      <c r="C2" s="12" t="s">
        <v>70</v>
      </c>
      <c r="D2" s="12" t="s">
        <v>71</v>
      </c>
      <c r="E2" s="12" t="s">
        <v>72</v>
      </c>
      <c r="F2" s="26" t="s">
        <v>73</v>
      </c>
      <c r="G2" s="26" t="s">
        <v>74</v>
      </c>
      <c r="H2" s="26" t="s">
        <v>75</v>
      </c>
      <c r="I2" s="12" t="s">
        <v>76</v>
      </c>
    </row>
    <row r="3" spans="1:9" x14ac:dyDescent="0.2">
      <c r="A3" s="27" t="s">
        <v>34</v>
      </c>
      <c r="B3" s="12" t="s">
        <v>35</v>
      </c>
      <c r="C3" s="11">
        <v>43596</v>
      </c>
      <c r="D3" s="11">
        <v>43708</v>
      </c>
      <c r="E3" s="12">
        <v>16</v>
      </c>
      <c r="F3" s="12">
        <v>3050</v>
      </c>
      <c r="G3" s="12">
        <v>4429</v>
      </c>
      <c r="H3" s="13">
        <f>(F3-250)/E3</f>
        <v>175</v>
      </c>
      <c r="I3" s="12" t="s">
        <v>87</v>
      </c>
    </row>
    <row r="4" spans="1:9" x14ac:dyDescent="0.2">
      <c r="A4" s="27" t="s">
        <v>34</v>
      </c>
      <c r="B4" s="12" t="s">
        <v>86</v>
      </c>
      <c r="C4" s="11">
        <v>43596</v>
      </c>
      <c r="D4" s="11">
        <v>43708</v>
      </c>
      <c r="E4" s="12">
        <v>16</v>
      </c>
      <c r="F4" s="12">
        <v>3082</v>
      </c>
      <c r="G4" s="12">
        <v>4461</v>
      </c>
      <c r="H4" s="13">
        <f t="shared" ref="H4:H55" si="0">(F4-250)/E4</f>
        <v>177</v>
      </c>
      <c r="I4" s="12" t="s">
        <v>87</v>
      </c>
    </row>
    <row r="5" spans="1:9" x14ac:dyDescent="0.2">
      <c r="A5" s="27" t="s">
        <v>34</v>
      </c>
      <c r="B5" s="12" t="s">
        <v>82</v>
      </c>
      <c r="C5" s="11">
        <v>43596</v>
      </c>
      <c r="D5" s="11">
        <v>43708</v>
      </c>
      <c r="E5" s="12">
        <v>16</v>
      </c>
      <c r="F5" s="12">
        <v>3130</v>
      </c>
      <c r="G5" s="12">
        <v>4509</v>
      </c>
      <c r="H5" s="13">
        <f t="shared" si="0"/>
        <v>180</v>
      </c>
      <c r="I5" s="12" t="s">
        <v>87</v>
      </c>
    </row>
    <row r="6" spans="1:9" x14ac:dyDescent="0.2">
      <c r="A6" s="27" t="s">
        <v>34</v>
      </c>
      <c r="B6" s="12" t="s">
        <v>19</v>
      </c>
      <c r="C6" s="11">
        <v>43596</v>
      </c>
      <c r="D6" s="11">
        <v>43708</v>
      </c>
      <c r="E6" s="12">
        <v>16</v>
      </c>
      <c r="F6" s="12">
        <v>3546</v>
      </c>
      <c r="G6" s="12" t="s">
        <v>92</v>
      </c>
      <c r="H6" s="13">
        <f t="shared" si="0"/>
        <v>206</v>
      </c>
      <c r="I6" s="12" t="s">
        <v>87</v>
      </c>
    </row>
    <row r="7" spans="1:9" x14ac:dyDescent="0.2">
      <c r="A7" s="27" t="s">
        <v>34</v>
      </c>
      <c r="B7" s="12" t="s">
        <v>35</v>
      </c>
      <c r="C7" s="11">
        <v>43596</v>
      </c>
      <c r="D7" s="11">
        <v>43827</v>
      </c>
      <c r="E7" s="12">
        <v>33</v>
      </c>
      <c r="F7" s="12">
        <v>6025</v>
      </c>
      <c r="G7" s="12" t="s">
        <v>92</v>
      </c>
      <c r="H7" s="13">
        <f t="shared" si="0"/>
        <v>175</v>
      </c>
      <c r="I7" s="12" t="s">
        <v>87</v>
      </c>
    </row>
    <row r="8" spans="1:9" x14ac:dyDescent="0.2">
      <c r="A8" s="27" t="s">
        <v>34</v>
      </c>
      <c r="B8" s="12" t="s">
        <v>19</v>
      </c>
      <c r="C8" s="11">
        <v>43596</v>
      </c>
      <c r="D8" s="11">
        <v>43827</v>
      </c>
      <c r="E8" s="12">
        <v>33</v>
      </c>
      <c r="F8" s="12">
        <v>7048</v>
      </c>
      <c r="G8" s="12" t="s">
        <v>88</v>
      </c>
      <c r="H8" s="13">
        <f t="shared" si="0"/>
        <v>206</v>
      </c>
      <c r="I8" s="12" t="s">
        <v>87</v>
      </c>
    </row>
    <row r="9" spans="1:9" x14ac:dyDescent="0.2">
      <c r="A9" s="27" t="s">
        <v>34</v>
      </c>
      <c r="B9" s="12" t="s">
        <v>35</v>
      </c>
      <c r="C9" s="11">
        <v>43624</v>
      </c>
      <c r="D9" s="11">
        <v>43708</v>
      </c>
      <c r="E9" s="12">
        <v>12</v>
      </c>
      <c r="F9" s="12">
        <v>2350</v>
      </c>
      <c r="G9" s="12">
        <v>3390</v>
      </c>
      <c r="H9" s="13">
        <f t="shared" si="0"/>
        <v>175</v>
      </c>
      <c r="I9" s="12" t="s">
        <v>89</v>
      </c>
    </row>
    <row r="10" spans="1:9" x14ac:dyDescent="0.2">
      <c r="A10" s="27" t="s">
        <v>34</v>
      </c>
      <c r="B10" s="12" t="s">
        <v>86</v>
      </c>
      <c r="C10" s="11">
        <v>43624</v>
      </c>
      <c r="D10" s="11">
        <v>43708</v>
      </c>
      <c r="E10" s="12">
        <v>12</v>
      </c>
      <c r="F10" s="12">
        <v>2374</v>
      </c>
      <c r="G10" s="12">
        <v>3414</v>
      </c>
      <c r="H10" s="13">
        <f t="shared" si="0"/>
        <v>177</v>
      </c>
      <c r="I10" s="12" t="s">
        <v>89</v>
      </c>
    </row>
    <row r="11" spans="1:9" x14ac:dyDescent="0.2">
      <c r="A11" s="27" t="s">
        <v>34</v>
      </c>
      <c r="B11" s="12" t="s">
        <v>82</v>
      </c>
      <c r="C11" s="11">
        <v>43624</v>
      </c>
      <c r="D11" s="11">
        <v>43708</v>
      </c>
      <c r="E11" s="12">
        <v>12</v>
      </c>
      <c r="F11" s="12">
        <v>2410</v>
      </c>
      <c r="G11" s="12">
        <v>3450</v>
      </c>
      <c r="H11" s="13">
        <f t="shared" si="0"/>
        <v>180</v>
      </c>
      <c r="I11" s="12" t="s">
        <v>89</v>
      </c>
    </row>
    <row r="12" spans="1:9" x14ac:dyDescent="0.2">
      <c r="A12" s="27" t="s">
        <v>34</v>
      </c>
      <c r="B12" s="12" t="s">
        <v>19</v>
      </c>
      <c r="C12" s="11">
        <v>43624</v>
      </c>
      <c r="D12" s="11">
        <v>43708</v>
      </c>
      <c r="E12" s="12">
        <v>12</v>
      </c>
      <c r="F12" s="12">
        <v>2722</v>
      </c>
      <c r="G12" s="42">
        <v>3762</v>
      </c>
      <c r="H12" s="13">
        <f t="shared" si="0"/>
        <v>206</v>
      </c>
      <c r="I12" s="12" t="s">
        <v>89</v>
      </c>
    </row>
    <row r="13" spans="1:9" x14ac:dyDescent="0.2">
      <c r="A13" s="27" t="s">
        <v>34</v>
      </c>
      <c r="B13" s="12" t="s">
        <v>35</v>
      </c>
      <c r="C13" s="11">
        <v>43624</v>
      </c>
      <c r="D13" s="11">
        <v>43995</v>
      </c>
      <c r="E13" s="12">
        <v>53</v>
      </c>
      <c r="F13" s="12">
        <v>9525</v>
      </c>
      <c r="G13" s="12" t="s">
        <v>92</v>
      </c>
      <c r="H13" s="13">
        <f t="shared" si="0"/>
        <v>175</v>
      </c>
      <c r="I13" s="12" t="s">
        <v>90</v>
      </c>
    </row>
    <row r="14" spans="1:9" x14ac:dyDescent="0.2">
      <c r="A14" s="27" t="s">
        <v>34</v>
      </c>
      <c r="B14" s="12" t="s">
        <v>19</v>
      </c>
      <c r="C14" s="11">
        <v>43624</v>
      </c>
      <c r="D14" s="11">
        <v>43995</v>
      </c>
      <c r="E14" s="12">
        <v>53</v>
      </c>
      <c r="F14" s="12">
        <v>11168</v>
      </c>
      <c r="G14" s="12" t="s">
        <v>92</v>
      </c>
      <c r="H14" s="13">
        <f t="shared" si="0"/>
        <v>206</v>
      </c>
      <c r="I14" s="12" t="s">
        <v>90</v>
      </c>
    </row>
    <row r="15" spans="1:9" x14ac:dyDescent="0.2">
      <c r="A15" s="27" t="s">
        <v>34</v>
      </c>
      <c r="B15" s="12" t="s">
        <v>35</v>
      </c>
      <c r="C15" s="11">
        <v>43624</v>
      </c>
      <c r="D15" s="11">
        <v>44072</v>
      </c>
      <c r="E15" s="12">
        <v>64</v>
      </c>
      <c r="F15" s="12">
        <v>11450</v>
      </c>
      <c r="G15" s="12" t="s">
        <v>92</v>
      </c>
      <c r="H15" s="13">
        <f t="shared" si="0"/>
        <v>175</v>
      </c>
      <c r="I15" s="12" t="s">
        <v>91</v>
      </c>
    </row>
    <row r="16" spans="1:9" x14ac:dyDescent="0.2">
      <c r="A16" s="27" t="s">
        <v>34</v>
      </c>
      <c r="B16" s="12" t="s">
        <v>19</v>
      </c>
      <c r="C16" s="11">
        <v>43624</v>
      </c>
      <c r="D16" s="11">
        <v>44072</v>
      </c>
      <c r="E16" s="12">
        <v>64</v>
      </c>
      <c r="F16" s="12">
        <v>13434</v>
      </c>
      <c r="G16" s="12" t="s">
        <v>92</v>
      </c>
      <c r="H16" s="13">
        <f t="shared" si="0"/>
        <v>206</v>
      </c>
      <c r="I16" s="12" t="s">
        <v>91</v>
      </c>
    </row>
    <row r="17" spans="1:9" x14ac:dyDescent="0.2">
      <c r="A17" s="27" t="s">
        <v>34</v>
      </c>
      <c r="B17" s="12" t="s">
        <v>17</v>
      </c>
      <c r="C17" s="11">
        <v>43659</v>
      </c>
      <c r="D17" s="11">
        <v>43708</v>
      </c>
      <c r="E17" s="12">
        <v>7</v>
      </c>
      <c r="F17" s="12">
        <v>1475</v>
      </c>
      <c r="G17" s="12">
        <v>2077</v>
      </c>
      <c r="H17" s="13">
        <f t="shared" si="0"/>
        <v>175</v>
      </c>
      <c r="I17" s="12" t="s">
        <v>93</v>
      </c>
    </row>
    <row r="18" spans="1:9" x14ac:dyDescent="0.2">
      <c r="A18" s="27" t="s">
        <v>34</v>
      </c>
      <c r="B18" s="12" t="s">
        <v>86</v>
      </c>
      <c r="C18" s="11">
        <v>43659</v>
      </c>
      <c r="D18" s="11">
        <v>43708</v>
      </c>
      <c r="E18" s="12">
        <v>7</v>
      </c>
      <c r="F18" s="12">
        <v>1489</v>
      </c>
      <c r="G18" s="12">
        <v>2091</v>
      </c>
      <c r="H18" s="13">
        <f t="shared" si="0"/>
        <v>177</v>
      </c>
      <c r="I18" s="12" t="s">
        <v>93</v>
      </c>
    </row>
    <row r="19" spans="1:9" x14ac:dyDescent="0.2">
      <c r="A19" s="27" t="s">
        <v>34</v>
      </c>
      <c r="B19" s="12" t="s">
        <v>82</v>
      </c>
      <c r="C19" s="11">
        <v>43659</v>
      </c>
      <c r="D19" s="11">
        <v>43708</v>
      </c>
      <c r="E19" s="12">
        <v>7</v>
      </c>
      <c r="F19" s="12">
        <v>1510</v>
      </c>
      <c r="G19" s="12">
        <v>2112</v>
      </c>
      <c r="H19" s="13">
        <f t="shared" si="0"/>
        <v>180</v>
      </c>
      <c r="I19" s="12" t="s">
        <v>93</v>
      </c>
    </row>
    <row r="20" spans="1:9" x14ac:dyDescent="0.2">
      <c r="A20" s="27" t="s">
        <v>34</v>
      </c>
      <c r="B20" s="12" t="s">
        <v>19</v>
      </c>
      <c r="C20" s="11">
        <v>43659</v>
      </c>
      <c r="D20" s="11">
        <v>43708</v>
      </c>
      <c r="E20" s="12">
        <v>7</v>
      </c>
      <c r="F20" s="12">
        <v>1692</v>
      </c>
      <c r="G20" s="42">
        <v>2294</v>
      </c>
      <c r="H20" s="13">
        <f t="shared" si="0"/>
        <v>206</v>
      </c>
      <c r="I20" s="12" t="s">
        <v>93</v>
      </c>
    </row>
    <row r="21" spans="1:9" x14ac:dyDescent="0.2">
      <c r="A21" s="27" t="s">
        <v>34</v>
      </c>
      <c r="B21" s="12" t="s">
        <v>17</v>
      </c>
      <c r="C21" s="11">
        <v>43659</v>
      </c>
      <c r="D21" s="11">
        <v>43995</v>
      </c>
      <c r="E21" s="12">
        <v>48</v>
      </c>
      <c r="F21" s="12">
        <v>8650</v>
      </c>
      <c r="G21" s="12" t="s">
        <v>88</v>
      </c>
      <c r="H21" s="13">
        <f t="shared" si="0"/>
        <v>175</v>
      </c>
      <c r="I21" s="12" t="s">
        <v>94</v>
      </c>
    </row>
    <row r="22" spans="1:9" x14ac:dyDescent="0.2">
      <c r="A22" s="27" t="s">
        <v>34</v>
      </c>
      <c r="B22" s="12" t="s">
        <v>19</v>
      </c>
      <c r="C22" s="11">
        <v>43659</v>
      </c>
      <c r="D22" s="11">
        <v>43995</v>
      </c>
      <c r="E22" s="12">
        <v>48</v>
      </c>
      <c r="F22" s="12">
        <v>10138</v>
      </c>
      <c r="G22" s="12" t="s">
        <v>88</v>
      </c>
      <c r="H22" s="13">
        <f t="shared" si="0"/>
        <v>206</v>
      </c>
      <c r="I22" s="12" t="s">
        <v>94</v>
      </c>
    </row>
    <row r="23" spans="1:9" x14ac:dyDescent="0.2">
      <c r="A23" s="27" t="s">
        <v>34</v>
      </c>
      <c r="B23" s="12" t="s">
        <v>17</v>
      </c>
      <c r="C23" s="11">
        <v>43659</v>
      </c>
      <c r="D23" s="11">
        <v>44072</v>
      </c>
      <c r="E23" s="12">
        <v>59</v>
      </c>
      <c r="F23" s="12">
        <v>10575</v>
      </c>
      <c r="G23" s="12" t="s">
        <v>88</v>
      </c>
      <c r="H23" s="13">
        <f t="shared" si="0"/>
        <v>175</v>
      </c>
      <c r="I23" s="12" t="s">
        <v>95</v>
      </c>
    </row>
    <row r="24" spans="1:9" x14ac:dyDescent="0.2">
      <c r="A24" s="27" t="s">
        <v>34</v>
      </c>
      <c r="B24" s="12" t="s">
        <v>19</v>
      </c>
      <c r="C24" s="11">
        <v>43659</v>
      </c>
      <c r="D24" s="11">
        <v>44072</v>
      </c>
      <c r="E24" s="12">
        <v>59</v>
      </c>
      <c r="F24" s="12">
        <v>12404</v>
      </c>
      <c r="G24" s="12" t="s">
        <v>88</v>
      </c>
      <c r="H24" s="13">
        <f t="shared" si="0"/>
        <v>206</v>
      </c>
      <c r="I24" s="12" t="s">
        <v>95</v>
      </c>
    </row>
    <row r="25" spans="1:9" x14ac:dyDescent="0.2">
      <c r="A25" s="27" t="s">
        <v>34</v>
      </c>
      <c r="B25" s="12" t="s">
        <v>17</v>
      </c>
      <c r="C25" s="11">
        <v>43596</v>
      </c>
      <c r="D25" s="11">
        <v>43708</v>
      </c>
      <c r="E25" s="12">
        <v>16</v>
      </c>
      <c r="F25" s="12">
        <v>3050</v>
      </c>
      <c r="G25" s="12">
        <v>4429</v>
      </c>
      <c r="H25" s="13">
        <f t="shared" si="0"/>
        <v>175</v>
      </c>
      <c r="I25" s="12" t="s">
        <v>96</v>
      </c>
    </row>
    <row r="26" spans="1:9" ht="15" customHeight="1" x14ac:dyDescent="0.2">
      <c r="A26" s="27" t="s">
        <v>34</v>
      </c>
      <c r="B26" s="12" t="s">
        <v>86</v>
      </c>
      <c r="C26" s="11">
        <v>43596</v>
      </c>
      <c r="D26" s="11">
        <v>43708</v>
      </c>
      <c r="E26" s="12">
        <v>16</v>
      </c>
      <c r="F26" s="12">
        <v>3082</v>
      </c>
      <c r="G26" s="12">
        <v>4461</v>
      </c>
      <c r="H26" s="13">
        <f t="shared" si="0"/>
        <v>177</v>
      </c>
      <c r="I26" s="12" t="s">
        <v>96</v>
      </c>
    </row>
    <row r="27" spans="1:9" ht="15" customHeight="1" x14ac:dyDescent="0.2">
      <c r="A27" s="27" t="s">
        <v>34</v>
      </c>
      <c r="B27" s="12" t="s">
        <v>82</v>
      </c>
      <c r="C27" s="11">
        <v>43596</v>
      </c>
      <c r="D27" s="11">
        <v>43708</v>
      </c>
      <c r="E27" s="12">
        <v>16</v>
      </c>
      <c r="F27" s="12">
        <v>3130</v>
      </c>
      <c r="G27" s="12">
        <v>4509</v>
      </c>
      <c r="H27" s="13">
        <f t="shared" si="0"/>
        <v>180</v>
      </c>
      <c r="I27" s="12" t="s">
        <v>96</v>
      </c>
    </row>
    <row r="28" spans="1:9" x14ac:dyDescent="0.2">
      <c r="A28" s="27" t="s">
        <v>34</v>
      </c>
      <c r="B28" s="12" t="s">
        <v>17</v>
      </c>
      <c r="C28" s="11">
        <v>43596</v>
      </c>
      <c r="D28" s="11">
        <v>43708</v>
      </c>
      <c r="E28" s="12">
        <v>16</v>
      </c>
      <c r="F28" s="12">
        <v>3050</v>
      </c>
      <c r="G28" s="12">
        <v>4429</v>
      </c>
      <c r="H28" s="13">
        <f t="shared" si="0"/>
        <v>175</v>
      </c>
      <c r="I28" s="12" t="s">
        <v>97</v>
      </c>
    </row>
    <row r="29" spans="1:9" ht="15" customHeight="1" x14ac:dyDescent="0.2">
      <c r="A29" s="27" t="s">
        <v>34</v>
      </c>
      <c r="B29" s="12" t="s">
        <v>86</v>
      </c>
      <c r="C29" s="11">
        <v>43596</v>
      </c>
      <c r="D29" s="11">
        <v>43708</v>
      </c>
      <c r="E29" s="12">
        <v>16</v>
      </c>
      <c r="F29" s="12">
        <v>3082</v>
      </c>
      <c r="G29" s="12">
        <v>4461</v>
      </c>
      <c r="H29" s="13">
        <f t="shared" si="0"/>
        <v>177</v>
      </c>
      <c r="I29" s="12" t="s">
        <v>97</v>
      </c>
    </row>
    <row r="30" spans="1:9" ht="15" customHeight="1" x14ac:dyDescent="0.2">
      <c r="A30" s="27" t="s">
        <v>34</v>
      </c>
      <c r="B30" s="12" t="s">
        <v>82</v>
      </c>
      <c r="C30" s="11">
        <v>43596</v>
      </c>
      <c r="D30" s="11">
        <v>43708</v>
      </c>
      <c r="E30" s="12">
        <v>16</v>
      </c>
      <c r="F30" s="12">
        <v>3130</v>
      </c>
      <c r="G30" s="12">
        <v>4509</v>
      </c>
      <c r="H30" s="13">
        <f t="shared" si="0"/>
        <v>180</v>
      </c>
      <c r="I30" s="12" t="s">
        <v>97</v>
      </c>
    </row>
    <row r="31" spans="1:9" x14ac:dyDescent="0.2">
      <c r="A31" s="27" t="s">
        <v>34</v>
      </c>
      <c r="B31" s="12" t="s">
        <v>17</v>
      </c>
      <c r="C31" s="11">
        <v>43617</v>
      </c>
      <c r="D31" s="11">
        <v>43708</v>
      </c>
      <c r="E31" s="12">
        <v>13</v>
      </c>
      <c r="F31" s="12">
        <v>2525</v>
      </c>
      <c r="G31" s="12">
        <v>3652</v>
      </c>
      <c r="H31" s="13">
        <f t="shared" si="0"/>
        <v>175</v>
      </c>
      <c r="I31" s="12" t="s">
        <v>99</v>
      </c>
    </row>
    <row r="32" spans="1:9" ht="15" customHeight="1" x14ac:dyDescent="0.2">
      <c r="A32" s="27" t="s">
        <v>34</v>
      </c>
      <c r="B32" s="12" t="s">
        <v>86</v>
      </c>
      <c r="C32" s="11">
        <v>43617</v>
      </c>
      <c r="D32" s="11">
        <v>43708</v>
      </c>
      <c r="E32" s="12">
        <v>13</v>
      </c>
      <c r="F32" s="12">
        <v>2551</v>
      </c>
      <c r="G32" s="12">
        <v>3678</v>
      </c>
      <c r="H32" s="13">
        <f t="shared" si="0"/>
        <v>177</v>
      </c>
      <c r="I32" s="12" t="s">
        <v>98</v>
      </c>
    </row>
    <row r="33" spans="1:9" ht="15" customHeight="1" x14ac:dyDescent="0.2">
      <c r="A33" s="27" t="s">
        <v>34</v>
      </c>
      <c r="B33" s="12" t="s">
        <v>82</v>
      </c>
      <c r="C33" s="11">
        <v>43617</v>
      </c>
      <c r="D33" s="11">
        <v>43708</v>
      </c>
      <c r="E33" s="12">
        <v>13</v>
      </c>
      <c r="F33" s="12">
        <v>2590</v>
      </c>
      <c r="G33" s="12">
        <v>3717</v>
      </c>
      <c r="H33" s="13">
        <f t="shared" si="0"/>
        <v>180</v>
      </c>
      <c r="I33" s="12" t="s">
        <v>98</v>
      </c>
    </row>
    <row r="34" spans="1:9" x14ac:dyDescent="0.2">
      <c r="A34" s="27" t="s">
        <v>34</v>
      </c>
      <c r="B34" s="12" t="s">
        <v>17</v>
      </c>
      <c r="C34" s="11">
        <v>43631</v>
      </c>
      <c r="D34" s="11">
        <v>43708</v>
      </c>
      <c r="E34" s="12">
        <v>11</v>
      </c>
      <c r="F34" s="12">
        <v>2175</v>
      </c>
      <c r="G34" s="12">
        <v>3127</v>
      </c>
      <c r="H34" s="13">
        <f t="shared" si="0"/>
        <v>175</v>
      </c>
      <c r="I34" s="12" t="s">
        <v>100</v>
      </c>
    </row>
    <row r="35" spans="1:9" x14ac:dyDescent="0.2">
      <c r="A35" s="27" t="s">
        <v>34</v>
      </c>
      <c r="B35" s="12" t="s">
        <v>86</v>
      </c>
      <c r="C35" s="11">
        <v>43631</v>
      </c>
      <c r="D35" s="11">
        <v>43708</v>
      </c>
      <c r="E35" s="12">
        <v>11</v>
      </c>
      <c r="F35" s="12">
        <v>2197</v>
      </c>
      <c r="G35" s="12">
        <v>3149</v>
      </c>
      <c r="H35" s="13">
        <f t="shared" si="0"/>
        <v>177</v>
      </c>
      <c r="I35" s="12" t="s">
        <v>100</v>
      </c>
    </row>
    <row r="36" spans="1:9" x14ac:dyDescent="0.2">
      <c r="A36" s="27" t="s">
        <v>34</v>
      </c>
      <c r="B36" s="12" t="s">
        <v>82</v>
      </c>
      <c r="C36" s="11">
        <v>43631</v>
      </c>
      <c r="D36" s="11">
        <v>43708</v>
      </c>
      <c r="E36" s="12">
        <v>11</v>
      </c>
      <c r="F36" s="12">
        <v>2230</v>
      </c>
      <c r="G36" s="12">
        <v>3182</v>
      </c>
      <c r="H36" s="13">
        <f t="shared" si="0"/>
        <v>180</v>
      </c>
      <c r="I36" s="12" t="s">
        <v>100</v>
      </c>
    </row>
    <row r="37" spans="1:9" x14ac:dyDescent="0.2">
      <c r="A37" s="27" t="s">
        <v>34</v>
      </c>
      <c r="B37" s="12" t="s">
        <v>17</v>
      </c>
      <c r="C37" s="11">
        <v>43638</v>
      </c>
      <c r="D37" s="11">
        <v>43708</v>
      </c>
      <c r="E37" s="12">
        <v>10</v>
      </c>
      <c r="F37" s="12">
        <v>2000</v>
      </c>
      <c r="G37" s="12">
        <v>2865</v>
      </c>
      <c r="H37" s="13">
        <f t="shared" si="0"/>
        <v>175</v>
      </c>
      <c r="I37" s="12" t="s">
        <v>99</v>
      </c>
    </row>
    <row r="38" spans="1:9" x14ac:dyDescent="0.2">
      <c r="A38" s="27" t="s">
        <v>34</v>
      </c>
      <c r="B38" s="12" t="s">
        <v>86</v>
      </c>
      <c r="C38" s="11">
        <v>43638</v>
      </c>
      <c r="D38" s="11">
        <v>43708</v>
      </c>
      <c r="E38" s="12">
        <v>10</v>
      </c>
      <c r="F38" s="12">
        <v>2020</v>
      </c>
      <c r="G38" s="12">
        <v>2885</v>
      </c>
      <c r="H38" s="13">
        <f t="shared" si="0"/>
        <v>177</v>
      </c>
      <c r="I38" s="12" t="s">
        <v>98</v>
      </c>
    </row>
    <row r="39" spans="1:9" x14ac:dyDescent="0.2">
      <c r="A39" s="27" t="s">
        <v>34</v>
      </c>
      <c r="B39" s="12" t="s">
        <v>82</v>
      </c>
      <c r="C39" s="11">
        <v>43638</v>
      </c>
      <c r="D39" s="11">
        <v>43708</v>
      </c>
      <c r="E39" s="12">
        <v>10</v>
      </c>
      <c r="F39" s="12">
        <v>2050</v>
      </c>
      <c r="G39" s="12">
        <v>2915</v>
      </c>
      <c r="H39" s="13">
        <f t="shared" si="0"/>
        <v>180</v>
      </c>
      <c r="I39" s="12" t="s">
        <v>98</v>
      </c>
    </row>
    <row r="40" spans="1:9" x14ac:dyDescent="0.2">
      <c r="A40" s="27" t="s">
        <v>34</v>
      </c>
      <c r="B40" s="12" t="s">
        <v>19</v>
      </c>
      <c r="C40" s="11">
        <v>43638</v>
      </c>
      <c r="D40" s="11">
        <v>43708</v>
      </c>
      <c r="E40" s="12">
        <v>10</v>
      </c>
      <c r="F40" s="12">
        <v>2310</v>
      </c>
      <c r="G40" s="12">
        <v>3262</v>
      </c>
      <c r="H40" s="13">
        <f t="shared" si="0"/>
        <v>206</v>
      </c>
      <c r="I40" s="12" t="s">
        <v>98</v>
      </c>
    </row>
    <row r="41" spans="1:9" x14ac:dyDescent="0.2">
      <c r="A41" s="27" t="s">
        <v>34</v>
      </c>
      <c r="B41" s="12" t="s">
        <v>17</v>
      </c>
      <c r="C41" s="11">
        <v>43652</v>
      </c>
      <c r="D41" s="11">
        <v>43708</v>
      </c>
      <c r="E41" s="12">
        <v>8</v>
      </c>
      <c r="F41" s="12">
        <v>1650</v>
      </c>
      <c r="G41" s="12">
        <v>2339</v>
      </c>
      <c r="H41" s="13">
        <f t="shared" si="0"/>
        <v>175</v>
      </c>
      <c r="I41" s="12" t="s">
        <v>101</v>
      </c>
    </row>
    <row r="42" spans="1:9" x14ac:dyDescent="0.2">
      <c r="A42" s="27" t="s">
        <v>34</v>
      </c>
      <c r="B42" s="12" t="s">
        <v>86</v>
      </c>
      <c r="C42" s="11">
        <v>43652</v>
      </c>
      <c r="D42" s="11">
        <v>43708</v>
      </c>
      <c r="E42" s="12">
        <v>8</v>
      </c>
      <c r="F42" s="12">
        <v>1666</v>
      </c>
      <c r="G42" s="12">
        <v>2355</v>
      </c>
      <c r="H42" s="13">
        <f t="shared" si="0"/>
        <v>177</v>
      </c>
      <c r="I42" s="12" t="s">
        <v>101</v>
      </c>
    </row>
    <row r="43" spans="1:9" x14ac:dyDescent="0.2">
      <c r="A43" s="27" t="s">
        <v>34</v>
      </c>
      <c r="B43" s="12" t="s">
        <v>82</v>
      </c>
      <c r="C43" s="11">
        <v>43652</v>
      </c>
      <c r="D43" s="11">
        <v>43708</v>
      </c>
      <c r="E43" s="12">
        <v>8</v>
      </c>
      <c r="F43" s="12">
        <v>1690</v>
      </c>
      <c r="G43" s="12">
        <v>2379</v>
      </c>
      <c r="H43" s="13">
        <f t="shared" si="0"/>
        <v>180</v>
      </c>
      <c r="I43" s="12" t="s">
        <v>101</v>
      </c>
    </row>
    <row r="44" spans="1:9" x14ac:dyDescent="0.2">
      <c r="A44" s="27" t="s">
        <v>34</v>
      </c>
      <c r="B44" s="12" t="s">
        <v>19</v>
      </c>
      <c r="C44" s="11">
        <v>43652</v>
      </c>
      <c r="D44" s="11">
        <v>43708</v>
      </c>
      <c r="E44" s="12">
        <v>8</v>
      </c>
      <c r="F44" s="12">
        <v>1898</v>
      </c>
      <c r="G44" s="12">
        <v>2587</v>
      </c>
      <c r="H44" s="13">
        <f t="shared" si="0"/>
        <v>206</v>
      </c>
      <c r="I44" s="12" t="s">
        <v>101</v>
      </c>
    </row>
    <row r="45" spans="1:9" x14ac:dyDescent="0.2">
      <c r="A45" s="27" t="s">
        <v>34</v>
      </c>
      <c r="B45" s="12" t="s">
        <v>17</v>
      </c>
      <c r="C45" s="11">
        <v>43659</v>
      </c>
      <c r="D45" s="11">
        <v>43708</v>
      </c>
      <c r="E45" s="12">
        <v>7</v>
      </c>
      <c r="F45" s="12">
        <v>1475</v>
      </c>
      <c r="G45" s="12">
        <v>2077</v>
      </c>
      <c r="H45" s="13">
        <f t="shared" si="0"/>
        <v>175</v>
      </c>
      <c r="I45" s="12" t="s">
        <v>101</v>
      </c>
    </row>
    <row r="46" spans="1:9" x14ac:dyDescent="0.2">
      <c r="A46" s="27" t="s">
        <v>34</v>
      </c>
      <c r="B46" s="12" t="s">
        <v>86</v>
      </c>
      <c r="C46" s="11">
        <v>43659</v>
      </c>
      <c r="D46" s="11">
        <v>43708</v>
      </c>
      <c r="E46" s="12">
        <v>7</v>
      </c>
      <c r="F46" s="12">
        <v>1489</v>
      </c>
      <c r="G46" s="12">
        <v>2091</v>
      </c>
      <c r="H46" s="13">
        <f t="shared" si="0"/>
        <v>177</v>
      </c>
      <c r="I46" s="12" t="s">
        <v>101</v>
      </c>
    </row>
    <row r="47" spans="1:9" x14ac:dyDescent="0.2">
      <c r="A47" s="27" t="s">
        <v>34</v>
      </c>
      <c r="B47" s="12" t="s">
        <v>82</v>
      </c>
      <c r="C47" s="11">
        <v>43659</v>
      </c>
      <c r="D47" s="11">
        <v>43708</v>
      </c>
      <c r="E47" s="12">
        <v>7</v>
      </c>
      <c r="F47" s="12">
        <v>1510</v>
      </c>
      <c r="G47" s="12">
        <v>2112</v>
      </c>
      <c r="H47" s="13">
        <f t="shared" si="0"/>
        <v>180</v>
      </c>
      <c r="I47" s="12" t="s">
        <v>101</v>
      </c>
    </row>
    <row r="48" spans="1:9" x14ac:dyDescent="0.2">
      <c r="A48" s="27" t="s">
        <v>34</v>
      </c>
      <c r="B48" s="12" t="s">
        <v>19</v>
      </c>
      <c r="C48" s="11">
        <v>43659</v>
      </c>
      <c r="D48" s="11">
        <v>43708</v>
      </c>
      <c r="E48" s="12">
        <v>7</v>
      </c>
      <c r="F48" s="12">
        <v>1692</v>
      </c>
      <c r="G48" s="42">
        <v>2294</v>
      </c>
      <c r="H48" s="13">
        <f t="shared" si="0"/>
        <v>206</v>
      </c>
      <c r="I48" s="12" t="s">
        <v>101</v>
      </c>
    </row>
    <row r="49" spans="1:9" x14ac:dyDescent="0.2">
      <c r="A49" s="27" t="s">
        <v>34</v>
      </c>
      <c r="B49" s="12" t="s">
        <v>17</v>
      </c>
      <c r="C49" s="11">
        <v>43666</v>
      </c>
      <c r="D49" s="11">
        <v>43708</v>
      </c>
      <c r="E49" s="12">
        <v>6</v>
      </c>
      <c r="F49" s="12">
        <v>1300</v>
      </c>
      <c r="G49" s="12">
        <v>1814</v>
      </c>
      <c r="H49" s="13">
        <f t="shared" si="0"/>
        <v>175</v>
      </c>
      <c r="I49" s="12" t="s">
        <v>102</v>
      </c>
    </row>
    <row r="50" spans="1:9" x14ac:dyDescent="0.2">
      <c r="A50" s="27" t="s">
        <v>34</v>
      </c>
      <c r="B50" s="12" t="s">
        <v>86</v>
      </c>
      <c r="C50" s="11">
        <v>43666</v>
      </c>
      <c r="D50" s="11">
        <v>43708</v>
      </c>
      <c r="E50" s="12">
        <v>6</v>
      </c>
      <c r="F50" s="12">
        <v>1312</v>
      </c>
      <c r="G50" s="12">
        <v>1826</v>
      </c>
      <c r="H50" s="13">
        <f t="shared" si="0"/>
        <v>177</v>
      </c>
      <c r="I50" s="12" t="s">
        <v>102</v>
      </c>
    </row>
    <row r="51" spans="1:9" x14ac:dyDescent="0.2">
      <c r="A51" s="27" t="s">
        <v>34</v>
      </c>
      <c r="B51" s="12" t="s">
        <v>82</v>
      </c>
      <c r="C51" s="11">
        <v>43666</v>
      </c>
      <c r="D51" s="11">
        <v>43708</v>
      </c>
      <c r="E51" s="12">
        <v>6</v>
      </c>
      <c r="F51" s="12">
        <v>1330</v>
      </c>
      <c r="G51" s="12">
        <v>1844</v>
      </c>
      <c r="H51" s="13">
        <f t="shared" si="0"/>
        <v>180</v>
      </c>
      <c r="I51" s="12" t="s">
        <v>102</v>
      </c>
    </row>
    <row r="52" spans="1:9" x14ac:dyDescent="0.2">
      <c r="A52" s="27" t="s">
        <v>34</v>
      </c>
      <c r="B52" s="12" t="s">
        <v>19</v>
      </c>
      <c r="C52" s="11">
        <v>43666</v>
      </c>
      <c r="D52" s="11">
        <v>43708</v>
      </c>
      <c r="E52" s="12">
        <v>6</v>
      </c>
      <c r="F52" s="12">
        <v>1486</v>
      </c>
      <c r="G52" s="42">
        <v>2088</v>
      </c>
      <c r="H52" s="13">
        <f t="shared" si="0"/>
        <v>206</v>
      </c>
      <c r="I52" s="12" t="s">
        <v>103</v>
      </c>
    </row>
    <row r="53" spans="1:9" x14ac:dyDescent="0.2">
      <c r="A53" s="27" t="s">
        <v>34</v>
      </c>
      <c r="B53" s="12" t="s">
        <v>17</v>
      </c>
      <c r="C53" s="11">
        <v>43687</v>
      </c>
      <c r="D53" s="11">
        <v>43708</v>
      </c>
      <c r="E53" s="12">
        <v>3</v>
      </c>
      <c r="F53" s="12">
        <v>775</v>
      </c>
      <c r="G53" s="12">
        <v>1027</v>
      </c>
      <c r="H53" s="13">
        <f t="shared" si="0"/>
        <v>175</v>
      </c>
      <c r="I53" s="12" t="s">
        <v>104</v>
      </c>
    </row>
    <row r="54" spans="1:9" x14ac:dyDescent="0.2">
      <c r="A54" s="27" t="s">
        <v>34</v>
      </c>
      <c r="B54" s="12" t="s">
        <v>86</v>
      </c>
      <c r="C54" s="11">
        <v>43687</v>
      </c>
      <c r="D54" s="11">
        <v>43708</v>
      </c>
      <c r="E54" s="12">
        <v>3</v>
      </c>
      <c r="F54" s="12">
        <v>781</v>
      </c>
      <c r="G54" s="12">
        <v>1033</v>
      </c>
      <c r="H54" s="13">
        <f t="shared" si="0"/>
        <v>177</v>
      </c>
      <c r="I54" s="12" t="s">
        <v>104</v>
      </c>
    </row>
    <row r="55" spans="1:9" x14ac:dyDescent="0.2">
      <c r="A55" s="27" t="s">
        <v>34</v>
      </c>
      <c r="B55" s="12" t="s">
        <v>82</v>
      </c>
      <c r="C55" s="11">
        <v>43687</v>
      </c>
      <c r="D55" s="11">
        <v>43708</v>
      </c>
      <c r="E55" s="12">
        <v>3</v>
      </c>
      <c r="F55" s="12">
        <v>790</v>
      </c>
      <c r="G55" s="12">
        <v>1042</v>
      </c>
      <c r="H55" s="13">
        <f t="shared" si="0"/>
        <v>180</v>
      </c>
      <c r="I55" s="12" t="s">
        <v>104</v>
      </c>
    </row>
  </sheetData>
  <sheetProtection password="E571" sheet="1" objects="1" scenarios="1"/>
  <autoFilter ref="A2:I55"/>
  <mergeCells count="1">
    <mergeCell ref="A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2" sqref="A2"/>
    </sheetView>
  </sheetViews>
  <sheetFormatPr defaultRowHeight="14.25" x14ac:dyDescent="0.2"/>
  <cols>
    <col min="1" max="2" width="111.125" style="14" customWidth="1"/>
    <col min="3" max="16384" width="9" style="14"/>
  </cols>
  <sheetData>
    <row r="1" spans="1:2" ht="27.75" customHeight="1" x14ac:dyDescent="0.2">
      <c r="A1" s="30" t="s">
        <v>38</v>
      </c>
      <c r="B1" s="31" t="s">
        <v>37</v>
      </c>
    </row>
    <row r="2" spans="1:2" ht="329.25" customHeight="1" x14ac:dyDescent="0.2">
      <c r="A2" s="32" t="s">
        <v>66</v>
      </c>
      <c r="B2" s="33" t="s">
        <v>36</v>
      </c>
    </row>
    <row r="3" spans="1:2" ht="144" customHeight="1" x14ac:dyDescent="0.2">
      <c r="A3" s="34" t="s">
        <v>146</v>
      </c>
      <c r="B3" s="33" t="s">
        <v>61</v>
      </c>
    </row>
    <row r="4" spans="1:2" ht="168.75" customHeight="1" x14ac:dyDescent="0.2">
      <c r="A4" s="35" t="s">
        <v>62</v>
      </c>
      <c r="B4" s="33" t="s">
        <v>64</v>
      </c>
    </row>
    <row r="5" spans="1:2" ht="199.5" x14ac:dyDescent="0.2">
      <c r="A5" s="36" t="s">
        <v>63</v>
      </c>
      <c r="B5" s="37"/>
    </row>
    <row r="6" spans="1:2" x14ac:dyDescent="0.2">
      <c r="A6" s="28"/>
    </row>
    <row r="9" spans="1:2" x14ac:dyDescent="0.2">
      <c r="A9" s="28"/>
    </row>
    <row r="10" spans="1:2" x14ac:dyDescent="0.2">
      <c r="A10" s="28"/>
    </row>
    <row r="11" spans="1:2" x14ac:dyDescent="0.2">
      <c r="A11" s="29"/>
    </row>
  </sheetData>
  <sheetProtection password="E571" sheet="1" objects="1" scenarios="1"/>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6" sqref="A6"/>
    </sheetView>
  </sheetViews>
  <sheetFormatPr defaultRowHeight="13.5" x14ac:dyDescent="0.15"/>
  <cols>
    <col min="1" max="1" width="77.25" style="43" customWidth="1"/>
    <col min="2" max="2" width="23.875" style="43" bestFit="1" customWidth="1"/>
    <col min="3" max="3" width="11.625" style="43" bestFit="1" customWidth="1"/>
    <col min="4" max="4" width="25.875" style="43" customWidth="1"/>
    <col min="5" max="16384" width="9" style="43"/>
  </cols>
  <sheetData>
    <row r="1" spans="1:7" ht="18.75" customHeight="1" x14ac:dyDescent="0.15">
      <c r="A1" s="110" t="s">
        <v>105</v>
      </c>
      <c r="B1" s="110"/>
      <c r="C1" s="110"/>
      <c r="D1" s="110"/>
    </row>
    <row r="2" spans="1:7" ht="81" x14ac:dyDescent="0.15">
      <c r="A2" s="44" t="s">
        <v>106</v>
      </c>
      <c r="B2" s="111" t="s">
        <v>107</v>
      </c>
      <c r="C2" s="111"/>
      <c r="D2" s="112"/>
      <c r="G2" s="45"/>
    </row>
    <row r="3" spans="1:7" x14ac:dyDescent="0.15">
      <c r="A3" s="46" t="s">
        <v>108</v>
      </c>
      <c r="B3" s="113" t="s">
        <v>109</v>
      </c>
      <c r="C3" s="114"/>
      <c r="D3" s="115"/>
    </row>
    <row r="4" spans="1:7" x14ac:dyDescent="0.15">
      <c r="A4" s="47" t="s">
        <v>109</v>
      </c>
      <c r="B4" s="48" t="s">
        <v>110</v>
      </c>
      <c r="C4" s="49" t="s">
        <v>111</v>
      </c>
      <c r="D4" s="50" t="s">
        <v>112</v>
      </c>
    </row>
    <row r="5" spans="1:7" ht="15" x14ac:dyDescent="0.25">
      <c r="A5" s="51" t="s">
        <v>113</v>
      </c>
      <c r="B5" s="52">
        <v>43624</v>
      </c>
      <c r="C5" s="53" t="s">
        <v>114</v>
      </c>
      <c r="D5" s="54">
        <v>0.75</v>
      </c>
    </row>
    <row r="6" spans="1:7" ht="15" x14ac:dyDescent="0.25">
      <c r="A6" s="51" t="s">
        <v>115</v>
      </c>
      <c r="B6" s="66"/>
      <c r="C6" s="67"/>
      <c r="D6" s="68"/>
    </row>
    <row r="7" spans="1:7" ht="15" x14ac:dyDescent="0.25">
      <c r="A7" s="51" t="s">
        <v>116</v>
      </c>
      <c r="B7" s="69"/>
      <c r="C7" s="70"/>
      <c r="D7" s="70"/>
    </row>
    <row r="8" spans="1:7" ht="40.5" x14ac:dyDescent="0.25">
      <c r="A8" s="55" t="s">
        <v>117</v>
      </c>
      <c r="B8" s="71"/>
      <c r="C8" s="70"/>
      <c r="D8" s="72"/>
    </row>
    <row r="9" spans="1:7" ht="27" x14ac:dyDescent="0.25">
      <c r="A9" s="51" t="s">
        <v>118</v>
      </c>
      <c r="B9" s="71"/>
      <c r="C9" s="70"/>
      <c r="D9" s="72"/>
    </row>
    <row r="10" spans="1:7" ht="33.75" customHeight="1" x14ac:dyDescent="0.25">
      <c r="A10" s="56" t="s">
        <v>119</v>
      </c>
      <c r="B10" s="73"/>
      <c r="C10" s="74"/>
      <c r="D10" s="75"/>
    </row>
    <row r="11" spans="1:7" x14ac:dyDescent="0.15">
      <c r="A11" s="47" t="s">
        <v>120</v>
      </c>
      <c r="B11" s="113" t="s">
        <v>120</v>
      </c>
      <c r="C11" s="114"/>
      <c r="D11" s="115"/>
    </row>
    <row r="12" spans="1:7" x14ac:dyDescent="0.15">
      <c r="A12" s="51" t="s">
        <v>121</v>
      </c>
      <c r="B12" s="57" t="s">
        <v>122</v>
      </c>
      <c r="C12" s="57" t="s">
        <v>123</v>
      </c>
      <c r="D12" s="58" t="s">
        <v>124</v>
      </c>
    </row>
    <row r="13" spans="1:7" ht="54" x14ac:dyDescent="0.25">
      <c r="A13" s="59" t="s">
        <v>125</v>
      </c>
      <c r="B13" s="60" t="s">
        <v>126</v>
      </c>
      <c r="C13" s="61" t="s">
        <v>127</v>
      </c>
      <c r="D13" s="116" t="s">
        <v>128</v>
      </c>
    </row>
    <row r="14" spans="1:7" ht="15" x14ac:dyDescent="0.25">
      <c r="A14" s="51" t="s">
        <v>129</v>
      </c>
      <c r="B14" s="62" t="s">
        <v>130</v>
      </c>
      <c r="C14" s="63" t="s">
        <v>131</v>
      </c>
      <c r="D14" s="116"/>
    </row>
    <row r="15" spans="1:7" ht="40.5" x14ac:dyDescent="0.25">
      <c r="A15" s="51" t="s">
        <v>132</v>
      </c>
      <c r="B15" s="62" t="s">
        <v>133</v>
      </c>
      <c r="C15" s="63" t="s">
        <v>134</v>
      </c>
      <c r="D15" s="116"/>
    </row>
    <row r="16" spans="1:7" ht="15" x14ac:dyDescent="0.25">
      <c r="A16" s="59"/>
      <c r="B16" s="62" t="s">
        <v>135</v>
      </c>
      <c r="C16" s="63" t="s">
        <v>136</v>
      </c>
      <c r="D16" s="116"/>
    </row>
    <row r="17" spans="1:4" ht="15" x14ac:dyDescent="0.25">
      <c r="A17" s="59"/>
      <c r="B17" s="62" t="s">
        <v>137</v>
      </c>
      <c r="C17" s="63" t="s">
        <v>138</v>
      </c>
      <c r="D17" s="116"/>
    </row>
    <row r="18" spans="1:4" ht="15" x14ac:dyDescent="0.25">
      <c r="A18" s="51"/>
      <c r="B18" s="62" t="s">
        <v>139</v>
      </c>
      <c r="C18" s="63" t="s">
        <v>140</v>
      </c>
      <c r="D18" s="117"/>
    </row>
    <row r="19" spans="1:4" ht="69" customHeight="1" x14ac:dyDescent="0.15">
      <c r="A19" s="56"/>
      <c r="B19" s="107" t="s">
        <v>141</v>
      </c>
      <c r="C19" s="108"/>
      <c r="D19" s="109"/>
    </row>
    <row r="20" spans="1:4" x14ac:dyDescent="0.15">
      <c r="D20" s="64"/>
    </row>
    <row r="21" spans="1:4" x14ac:dyDescent="0.15">
      <c r="D21" s="65"/>
    </row>
  </sheetData>
  <sheetProtection password="E571" sheet="1" objects="1" scenarios="1"/>
  <mergeCells count="6">
    <mergeCell ref="B19:D19"/>
    <mergeCell ref="A1:D1"/>
    <mergeCell ref="B2:D2"/>
    <mergeCell ref="B3:D3"/>
    <mergeCell ref="B11:D11"/>
    <mergeCell ref="D13:D18"/>
  </mergeCells>
  <phoneticPr fontId="1" type="noConversion"/>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7" sqref="C7"/>
    </sheetView>
  </sheetViews>
  <sheetFormatPr defaultRowHeight="15" x14ac:dyDescent="0.25"/>
  <cols>
    <col min="1" max="1" width="41" style="1" customWidth="1"/>
    <col min="2" max="2" width="51.875" style="1" customWidth="1"/>
    <col min="3" max="3" width="37" style="1" bestFit="1" customWidth="1"/>
    <col min="4" max="4" width="23.25" style="1" customWidth="1"/>
    <col min="5" max="5" width="59.875" style="1" bestFit="1" customWidth="1"/>
    <col min="6" max="16384" width="9" style="1"/>
  </cols>
  <sheetData>
    <row r="1" spans="1:5" ht="27" x14ac:dyDescent="0.25">
      <c r="A1" s="7" t="s">
        <v>60</v>
      </c>
      <c r="B1" s="9" t="s">
        <v>59</v>
      </c>
      <c r="C1" s="7" t="s">
        <v>58</v>
      </c>
      <c r="D1" s="8" t="s">
        <v>57</v>
      </c>
      <c r="E1" s="7" t="s">
        <v>56</v>
      </c>
    </row>
    <row r="2" spans="1:5" ht="49.5" customHeight="1" x14ac:dyDescent="0.25">
      <c r="A2" s="6" t="s">
        <v>55</v>
      </c>
      <c r="B2" s="5" t="s">
        <v>54</v>
      </c>
      <c r="C2" s="3" t="s">
        <v>53</v>
      </c>
      <c r="D2" s="3"/>
      <c r="E2" s="2" t="s">
        <v>52</v>
      </c>
    </row>
    <row r="3" spans="1:5" ht="54.75" customHeight="1" x14ac:dyDescent="0.25">
      <c r="A3" s="4" t="s">
        <v>51</v>
      </c>
      <c r="B3" s="4" t="s">
        <v>41</v>
      </c>
      <c r="C3" s="3" t="s">
        <v>50</v>
      </c>
      <c r="D3" s="3">
        <v>161</v>
      </c>
      <c r="E3" s="2" t="s">
        <v>49</v>
      </c>
    </row>
    <row r="4" spans="1:5" ht="59.25" customHeight="1" x14ac:dyDescent="0.25">
      <c r="A4" s="4" t="s">
        <v>48</v>
      </c>
      <c r="B4" s="4" t="s">
        <v>41</v>
      </c>
      <c r="C4" s="3" t="s">
        <v>47</v>
      </c>
      <c r="D4" s="3">
        <v>159</v>
      </c>
      <c r="E4" s="2" t="s">
        <v>46</v>
      </c>
    </row>
    <row r="5" spans="1:5" ht="55.5" customHeight="1" x14ac:dyDescent="0.25">
      <c r="A5" s="4" t="s">
        <v>45</v>
      </c>
      <c r="B5" s="4" t="s">
        <v>41</v>
      </c>
      <c r="C5" s="3" t="s">
        <v>44</v>
      </c>
      <c r="D5" s="3">
        <v>156</v>
      </c>
      <c r="E5" s="2" t="s">
        <v>43</v>
      </c>
    </row>
    <row r="6" spans="1:5" ht="78" customHeight="1" x14ac:dyDescent="0.25">
      <c r="A6" s="4" t="s">
        <v>42</v>
      </c>
      <c r="B6" s="4" t="s">
        <v>41</v>
      </c>
      <c r="C6" s="3" t="s">
        <v>40</v>
      </c>
      <c r="D6" s="3">
        <v>163</v>
      </c>
      <c r="E6" s="2" t="s">
        <v>39</v>
      </c>
    </row>
  </sheetData>
  <sheetProtection algorithmName="SHA-512" hashValue="6iMxUuxGLkQRGCeXFxSP6SZa8lsklTdIfkVyVfuATqyPmkqOyJMae35wsPaSuf8KthkhAU47B2xARVJv9U9voQ==" saltValue="gQk29/cNVfjSEsuwOHQtFQ==" spinCount="100000"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2019-02-18T06:17:41Z</dcterms:modified>
</cp:coreProperties>
</file>